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Coordinación Gral Admon\CGA MAR2022 DOCS GABYMORA\MIR2023\FICHAS TECNICAS 2023\"/>
    </mc:Choice>
  </mc:AlternateContent>
  <bookViews>
    <workbookView xWindow="0" yWindow="0" windowWidth="20490" windowHeight="7050" tabRatio="897" activeTab="17"/>
  </bookViews>
  <sheets>
    <sheet name="F1" sheetId="23" r:id="rId1"/>
    <sheet name="P1" sheetId="24" r:id="rId2"/>
    <sheet name="C1" sheetId="25" r:id="rId3"/>
    <sheet name="C2" sheetId="26" r:id="rId4"/>
    <sheet name="C3" sheetId="27" r:id="rId5"/>
    <sheet name="C1A1" sheetId="28" r:id="rId6"/>
    <sheet name="C1A2" sheetId="29" r:id="rId7"/>
    <sheet name="C1A3" sheetId="30" r:id="rId8"/>
    <sheet name="C1A4" sheetId="31" r:id="rId9"/>
    <sheet name="C2A1" sheetId="18" r:id="rId10"/>
    <sheet name="C2A2" sheetId="17" r:id="rId11"/>
    <sheet name="C2A3" sheetId="16" r:id="rId12"/>
    <sheet name="C2A4" sheetId="15" r:id="rId13"/>
    <sheet name="C3A1" sheetId="19" r:id="rId14"/>
    <sheet name="C3A2" sheetId="20" r:id="rId15"/>
    <sheet name="C3A3" sheetId="14" r:id="rId16"/>
    <sheet name="C3A4" sheetId="21" r:id="rId17"/>
    <sheet name="C3A5" sheetId="22" r:id="rId18"/>
    <sheet name="Catalogos" sheetId="6" r:id="rId19"/>
  </sheets>
  <definedNames>
    <definedName name="_xlnm._FilterDatabase" localSheetId="2" hidden="1">'C1'!$A$1:$F$27</definedName>
    <definedName name="_xlnm._FilterDatabase" localSheetId="5" hidden="1">'C1A1'!$A$1:$F$27</definedName>
    <definedName name="_xlnm._FilterDatabase" localSheetId="6" hidden="1">'C1A2'!$A$1:$F$27</definedName>
    <definedName name="_xlnm._FilterDatabase" localSheetId="7" hidden="1">'C1A3'!$A$1:$F$27</definedName>
    <definedName name="_xlnm._FilterDatabase" localSheetId="8" hidden="1">'C1A4'!$A$1:$F$27</definedName>
    <definedName name="_xlnm._FilterDatabase" localSheetId="3" hidden="1">'C2'!$A$1:$F$27</definedName>
    <definedName name="_xlnm._FilterDatabase" localSheetId="9" hidden="1">'C2A1'!$A$1:$F$27</definedName>
    <definedName name="_xlnm._FilterDatabase" localSheetId="10" hidden="1">'C2A2'!$A$1:$F$27</definedName>
    <definedName name="_xlnm._FilterDatabase" localSheetId="11" hidden="1">'C2A3'!$A$1:$F$27</definedName>
    <definedName name="_xlnm._FilterDatabase" localSheetId="12" hidden="1">'C2A4'!$A$1:$F$27</definedName>
    <definedName name="_xlnm._FilterDatabase" localSheetId="4" hidden="1">'C3'!$A$1:$F$27</definedName>
    <definedName name="_xlnm._FilterDatabase" localSheetId="13" hidden="1">'C3A1'!$A$1:$F$27</definedName>
    <definedName name="_xlnm._FilterDatabase" localSheetId="14" hidden="1">'C3A2'!$A$1:$F$27</definedName>
    <definedName name="_xlnm._FilterDatabase" localSheetId="15" hidden="1">'C3A3'!$A$1:$F$27</definedName>
    <definedName name="_xlnm._FilterDatabase" localSheetId="16" hidden="1">'C3A4'!$A$1:$F$27</definedName>
    <definedName name="_xlnm._FilterDatabase" localSheetId="17" hidden="1">'C3A5'!$A$1:$F$27</definedName>
    <definedName name="_xlnm._FilterDatabase" localSheetId="0" hidden="1">'F1'!$A$1:$F$27</definedName>
    <definedName name="_xlnm._FilterDatabase" localSheetId="1" hidden="1">'P1'!$A$1:$F$27</definedName>
    <definedName name="_xlnm.Print_Area" localSheetId="2">'C1'!$A$1:$F$161</definedName>
    <definedName name="_xlnm.Print_Area" localSheetId="5">'C1A1'!$A$1:$F$161</definedName>
    <definedName name="_xlnm.Print_Area" localSheetId="6">'C1A2'!$A$1:$F$161</definedName>
    <definedName name="_xlnm.Print_Area" localSheetId="7">'C1A3'!$A$1:$F$161</definedName>
    <definedName name="_xlnm.Print_Area" localSheetId="8">'C1A4'!$A$1:$F$161</definedName>
    <definedName name="_xlnm.Print_Area" localSheetId="3">'C2'!$A$1:$F$161</definedName>
    <definedName name="_xlnm.Print_Area" localSheetId="9">'C2A1'!$A$1:$F$161</definedName>
    <definedName name="_xlnm.Print_Area" localSheetId="10">'C2A2'!$A$1:$F$161</definedName>
    <definedName name="_xlnm.Print_Area" localSheetId="11">'C2A3'!$A$1:$F$161</definedName>
    <definedName name="_xlnm.Print_Area" localSheetId="12">'C2A4'!$A$1:$F$161</definedName>
    <definedName name="_xlnm.Print_Area" localSheetId="4">'C3'!$A$1:$F$161</definedName>
    <definedName name="_xlnm.Print_Area" localSheetId="13">'C3A1'!$A$1:$F$161</definedName>
    <definedName name="_xlnm.Print_Area" localSheetId="14">'C3A2'!$A$1:$F$161</definedName>
    <definedName name="_xlnm.Print_Area" localSheetId="15">'C3A3'!$A$1:$F$161</definedName>
    <definedName name="_xlnm.Print_Area" localSheetId="16">'C3A4'!$A$1:$F$161</definedName>
    <definedName name="_xlnm.Print_Area" localSheetId="17">'C3A5'!$A$1:$F$161</definedName>
    <definedName name="_xlnm.Print_Area" localSheetId="0">'F1'!$A$1:$F$161</definedName>
    <definedName name="_xlnm.Print_Area" localSheetId="1">'P1'!$A$1:$F$161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4" i="29" l="1"/>
  <c r="C84" i="29"/>
  <c r="B99" i="24" l="1"/>
  <c r="B99" i="31" l="1"/>
  <c r="B100" i="31"/>
  <c r="B101" i="31"/>
  <c r="B98" i="31"/>
  <c r="B84" i="31" l="1"/>
  <c r="B89" i="31"/>
  <c r="B90" i="31"/>
  <c r="B91" i="31"/>
  <c r="B92" i="31"/>
  <c r="B93" i="31"/>
  <c r="B94" i="31"/>
  <c r="B88" i="31"/>
  <c r="F39" i="31" l="1"/>
  <c r="B99" i="30" l="1"/>
  <c r="B100" i="30"/>
  <c r="B101" i="30"/>
  <c r="B98" i="30"/>
  <c r="B84" i="30"/>
  <c r="B89" i="30"/>
  <c r="B90" i="30"/>
  <c r="B91" i="30"/>
  <c r="B92" i="30"/>
  <c r="B93" i="30"/>
  <c r="B94" i="30"/>
  <c r="B88" i="30"/>
  <c r="F39" i="30" l="1"/>
  <c r="B99" i="29"/>
  <c r="B100" i="29"/>
  <c r="B101" i="29"/>
  <c r="B98" i="29"/>
  <c r="B84" i="29"/>
  <c r="B89" i="29" l="1"/>
  <c r="B90" i="29"/>
  <c r="B91" i="29"/>
  <c r="B92" i="29"/>
  <c r="B93" i="29"/>
  <c r="B94" i="29"/>
  <c r="B88" i="29"/>
  <c r="F39" i="29" l="1"/>
  <c r="B99" i="28"/>
  <c r="B100" i="28"/>
  <c r="B101" i="28"/>
  <c r="B98" i="28"/>
  <c r="B84" i="28" l="1"/>
  <c r="B89" i="28"/>
  <c r="B90" i="28"/>
  <c r="B91" i="28"/>
  <c r="B92" i="28"/>
  <c r="B93" i="28"/>
  <c r="B94" i="28"/>
  <c r="B88" i="28"/>
  <c r="F39" i="28" l="1"/>
  <c r="B99" i="27" l="1"/>
  <c r="B100" i="27"/>
  <c r="B101" i="27"/>
  <c r="B98" i="27"/>
  <c r="B84" i="27"/>
  <c r="B89" i="27"/>
  <c r="B90" i="27"/>
  <c r="B91" i="27"/>
  <c r="B92" i="27"/>
  <c r="B93" i="27"/>
  <c r="B94" i="27"/>
  <c r="B88" i="27"/>
  <c r="F39" i="27"/>
  <c r="B84" i="26" l="1"/>
  <c r="B99" i="26"/>
  <c r="B100" i="26"/>
  <c r="B101" i="26"/>
  <c r="B98" i="26"/>
  <c r="B89" i="26"/>
  <c r="B90" i="26"/>
  <c r="B91" i="26"/>
  <c r="B92" i="26"/>
  <c r="B93" i="26"/>
  <c r="B94" i="26"/>
  <c r="B88" i="26"/>
  <c r="B75" i="26"/>
  <c r="B99" i="25"/>
  <c r="B100" i="25"/>
  <c r="B101" i="25"/>
  <c r="B98" i="25"/>
  <c r="B84" i="25" l="1"/>
  <c r="B89" i="25"/>
  <c r="B90" i="25"/>
  <c r="B91" i="25"/>
  <c r="B92" i="25"/>
  <c r="B93" i="25"/>
  <c r="B94" i="25"/>
  <c r="B88" i="25"/>
  <c r="B98" i="24"/>
  <c r="B84" i="24"/>
  <c r="B89" i="24"/>
  <c r="B90" i="24"/>
  <c r="B91" i="24"/>
  <c r="B92" i="24"/>
  <c r="B93" i="24"/>
  <c r="B94" i="24"/>
  <c r="B88" i="24"/>
  <c r="B75" i="24"/>
  <c r="B98" i="23" l="1"/>
  <c r="B84" i="23"/>
  <c r="B89" i="23"/>
  <c r="B90" i="23"/>
  <c r="B91" i="23"/>
  <c r="B92" i="23"/>
  <c r="B93" i="23"/>
  <c r="B94" i="23"/>
  <c r="B88" i="23"/>
  <c r="I94" i="23"/>
  <c r="H94" i="23"/>
  <c r="B84" i="22" l="1"/>
  <c r="B89" i="22"/>
  <c r="B90" i="22"/>
  <c r="B91" i="22"/>
  <c r="B92" i="22"/>
  <c r="B93" i="22"/>
  <c r="B94" i="22"/>
  <c r="B88" i="22"/>
  <c r="B100" i="22"/>
  <c r="B101" i="22"/>
  <c r="B99" i="22"/>
  <c r="B100" i="21"/>
  <c r="B101" i="21"/>
  <c r="B99" i="21"/>
  <c r="B84" i="21"/>
  <c r="B89" i="21"/>
  <c r="B90" i="21"/>
  <c r="B91" i="21"/>
  <c r="B92" i="21"/>
  <c r="B93" i="21"/>
  <c r="B94" i="21"/>
  <c r="B88" i="21"/>
  <c r="B84" i="14"/>
  <c r="B99" i="14"/>
  <c r="B100" i="14"/>
  <c r="B101" i="14"/>
  <c r="B89" i="14"/>
  <c r="B90" i="14"/>
  <c r="B91" i="14"/>
  <c r="B92" i="14"/>
  <c r="B93" i="14"/>
  <c r="B94" i="14"/>
  <c r="B88" i="14"/>
  <c r="B99" i="20"/>
  <c r="B100" i="20"/>
  <c r="B101" i="20"/>
  <c r="B98" i="20"/>
  <c r="B84" i="20"/>
  <c r="B89" i="20" l="1"/>
  <c r="B90" i="20"/>
  <c r="B91" i="20"/>
  <c r="B92" i="20"/>
  <c r="B93" i="20"/>
  <c r="B94" i="20"/>
  <c r="B88" i="20"/>
  <c r="F39" i="22" l="1"/>
  <c r="F39" i="21"/>
  <c r="F39" i="20"/>
  <c r="B101" i="19"/>
  <c r="B100" i="19"/>
  <c r="B99" i="19"/>
  <c r="B98" i="19"/>
  <c r="B94" i="19"/>
  <c r="B93" i="19"/>
  <c r="B92" i="19"/>
  <c r="B91" i="19"/>
  <c r="B90" i="19"/>
  <c r="B89" i="19"/>
  <c r="B88" i="19"/>
  <c r="B84" i="19"/>
  <c r="F39" i="19"/>
  <c r="F39" i="14" l="1"/>
  <c r="B84" i="15" l="1"/>
  <c r="B89" i="15"/>
  <c r="B90" i="15"/>
  <c r="B91" i="15"/>
  <c r="B92" i="15"/>
  <c r="B93" i="15"/>
  <c r="B94" i="15"/>
  <c r="B88" i="15"/>
  <c r="B99" i="15"/>
  <c r="B100" i="15"/>
  <c r="B101" i="15"/>
  <c r="B98" i="15"/>
  <c r="F39" i="15" l="1"/>
  <c r="B84" i="16"/>
  <c r="B89" i="16"/>
  <c r="B90" i="16"/>
  <c r="B91" i="16"/>
  <c r="B92" i="16"/>
  <c r="B93" i="16"/>
  <c r="B94" i="16"/>
  <c r="B88" i="16"/>
  <c r="B99" i="16"/>
  <c r="B100" i="16"/>
  <c r="B101" i="16"/>
  <c r="B98" i="16"/>
  <c r="F39" i="16"/>
  <c r="B99" i="17" l="1"/>
  <c r="B100" i="17"/>
  <c r="B101" i="17"/>
  <c r="B98" i="17"/>
  <c r="B84" i="17"/>
  <c r="B89" i="17"/>
  <c r="B90" i="17"/>
  <c r="B91" i="17"/>
  <c r="B92" i="17"/>
  <c r="B93" i="17"/>
  <c r="B94" i="17"/>
  <c r="B88" i="17"/>
  <c r="F39" i="17"/>
  <c r="B99" i="18"/>
  <c r="B100" i="18"/>
  <c r="B101" i="18"/>
  <c r="B98" i="18"/>
  <c r="B84" i="18"/>
  <c r="B89" i="18"/>
  <c r="B90" i="18"/>
  <c r="B91" i="18"/>
  <c r="B92" i="18"/>
  <c r="B93" i="18"/>
  <c r="B94" i="18"/>
  <c r="B88" i="18"/>
</calcChain>
</file>

<file path=xl/comments1.xml><?xml version="1.0" encoding="utf-8"?>
<comments xmlns="http://schemas.openxmlformats.org/spreadsheetml/2006/main">
  <authors>
    <author>Julio Cesar Pineda</author>
    <author>Jose Antonio Ramirez Gonzalez</author>
  </authors>
  <commentList>
    <comment ref="A4" authorId="0" shapeId="0">
      <text>
        <r>
          <rPr>
            <b/>
            <sz val="9"/>
            <color indexed="81"/>
            <rFont val="Tahoma"/>
            <family val="2"/>
          </rPr>
          <t>Julio Cesar Pineda:</t>
        </r>
        <r>
          <rPr>
            <sz val="9"/>
            <color indexed="81"/>
            <rFont val="Tahoma"/>
            <family val="2"/>
          </rPr>
          <t xml:space="preserve">
Escribir el nombre de la dependencia o entidad</t>
        </r>
      </text>
    </comment>
    <comment ref="A5" authorId="0" shapeId="0">
      <text>
        <r>
          <rPr>
            <b/>
            <sz val="9"/>
            <color indexed="81"/>
            <rFont val="Tahoma"/>
            <family val="2"/>
          </rPr>
          <t>Julio Cesar Pineda:</t>
        </r>
        <r>
          <rPr>
            <sz val="9"/>
            <color indexed="81"/>
            <rFont val="Tahoma"/>
            <family val="2"/>
          </rPr>
          <t xml:space="preserve">
Clasificación del Pp: se refiere a las modalidades previstas en la CONAC; Su calve es la letra que trae el nombre del Programa presupuestal (Pp) en el Presupuesto de Egresos.</t>
        </r>
      </text>
    </comment>
    <comment ref="A6" authorId="0" shapeId="0">
      <text>
        <r>
          <rPr>
            <b/>
            <sz val="9"/>
            <color indexed="81"/>
            <rFont val="Tahoma"/>
            <family val="2"/>
          </rPr>
          <t>Julio Cesar Pineda:</t>
        </r>
        <r>
          <rPr>
            <sz val="9"/>
            <color indexed="81"/>
            <rFont val="Tahoma"/>
            <family val="2"/>
          </rPr>
          <t xml:space="preserve">
Seleccionar el Pp que le corresponda a la dependencia y a la MIR, conforme al Presupuesto de Egresos vigente.</t>
        </r>
      </text>
    </comment>
    <comment ref="A7" authorId="0" shapeId="0">
      <text>
        <r>
          <rPr>
            <b/>
            <sz val="9"/>
            <color indexed="81"/>
            <rFont val="Tahoma"/>
            <family val="2"/>
          </rPr>
          <t>Julio Cesar Pineda:</t>
        </r>
        <r>
          <rPr>
            <sz val="9"/>
            <color indexed="81"/>
            <rFont val="Tahoma"/>
            <family val="2"/>
          </rPr>
          <t xml:space="preserve">
Poner el nombre de la vertiente del Programa presupuestal (Pp) que viene en la MIR, si no cuenta con vertiente, repetir el nombre del Pp seleccionado en el campo anterior.</t>
        </r>
      </text>
    </comment>
    <comment ref="B14" authorId="0" shapeId="0">
      <text>
        <r>
          <rPr>
            <b/>
            <sz val="9"/>
            <color indexed="81"/>
            <rFont val="Tahoma"/>
            <family val="2"/>
          </rPr>
          <t>Julio Cesar Pineda:</t>
        </r>
        <r>
          <rPr>
            <sz val="9"/>
            <color indexed="81"/>
            <rFont val="Tahoma"/>
            <family val="2"/>
          </rPr>
          <t xml:space="preserve">
Se refiere al u objetivos del programa señalado en el inciso anterior, verificar programa sectorial o espcial respectivo publicado en el Periodico Oficial.</t>
        </r>
      </text>
    </comment>
    <comment ref="A16" authorId="0" shapeId="0">
      <text>
        <r>
          <rPr>
            <b/>
            <sz val="9"/>
            <color indexed="81"/>
            <rFont val="Tahoma"/>
            <family val="2"/>
          </rPr>
          <t>Julio Cesar Pineda:</t>
        </r>
        <r>
          <rPr>
            <sz val="9"/>
            <color indexed="81"/>
            <rFont val="Tahoma"/>
            <family val="2"/>
          </rPr>
          <t xml:space="preserve">
Campo de llenado obligatorio.</t>
        </r>
      </text>
    </comment>
    <comment ref="B19" authorId="0" shapeId="0">
      <text>
        <r>
          <rPr>
            <b/>
            <sz val="9"/>
            <color indexed="81"/>
            <rFont val="Tahoma"/>
            <family val="2"/>
          </rPr>
          <t>Julio Cesar Pineda:</t>
        </r>
        <r>
          <rPr>
            <sz val="9"/>
            <color indexed="81"/>
            <rFont val="Tahoma"/>
            <family val="2"/>
          </rPr>
          <t xml:space="preserve">
Objetivo al que corresponde el indicador: se obtiene del resumen narrativo de la matriz de indicadores (MIR) y corresponderá al Fin, Propósito, Componentes o Actividad según sea el caso.</t>
        </r>
      </text>
    </comment>
    <comment ref="E19" authorId="0" shapeId="0">
      <text>
        <r>
          <rPr>
            <b/>
            <sz val="9"/>
            <color indexed="81"/>
            <rFont val="Tahoma"/>
            <family val="2"/>
          </rPr>
          <t>Julio Cesar Pineda:</t>
        </r>
        <r>
          <rPr>
            <sz val="9"/>
            <color indexed="81"/>
            <rFont val="Tahoma"/>
            <family val="2"/>
          </rPr>
          <t xml:space="preserve">
Marque con color verde el nivel del objetivo en la MIR, Fin, Propósito, Componentes o Actividad, según sea el caso.</t>
        </r>
      </text>
    </comment>
    <comment ref="B25" authorId="0" shapeId="0">
      <text>
        <r>
          <rPr>
            <b/>
            <sz val="9"/>
            <color indexed="81"/>
            <rFont val="Tahoma"/>
            <family val="2"/>
          </rPr>
          <t>Julio Cesar Pineda:</t>
        </r>
        <r>
          <rPr>
            <sz val="9"/>
            <color indexed="81"/>
            <rFont val="Tahoma"/>
            <family val="2"/>
          </rPr>
          <t xml:space="preserve">
Deberá anotar el orden en el que aparece en la Matriz de Indicadores de Resultados conforme el nivel de objetivo: Indicador de</t>
        </r>
        <r>
          <rPr>
            <b/>
            <sz val="9"/>
            <color indexed="81"/>
            <rFont val="Tahoma"/>
            <family val="2"/>
          </rPr>
          <t xml:space="preserve"> Fin</t>
        </r>
        <r>
          <rPr>
            <sz val="9"/>
            <color indexed="81"/>
            <rFont val="Tahoma"/>
            <family val="2"/>
          </rPr>
          <t xml:space="preserve"> ejem: F1,F2...Fn; de </t>
        </r>
        <r>
          <rPr>
            <b/>
            <sz val="9"/>
            <color indexed="81"/>
            <rFont val="Tahoma"/>
            <family val="2"/>
          </rPr>
          <t>Propósito</t>
        </r>
        <r>
          <rPr>
            <sz val="9"/>
            <color indexed="81"/>
            <rFont val="Tahoma"/>
            <family val="2"/>
          </rPr>
          <t xml:space="preserve"> ejem: P1,P2,….Pn, de </t>
        </r>
        <r>
          <rPr>
            <b/>
            <sz val="9"/>
            <color indexed="81"/>
            <rFont val="Tahoma"/>
            <family val="2"/>
          </rPr>
          <t>Componente</t>
        </r>
        <r>
          <rPr>
            <sz val="9"/>
            <color indexed="81"/>
            <rFont val="Tahoma"/>
            <family val="2"/>
          </rPr>
          <t xml:space="preserve"> ejem: C1,C2,…Cn y de </t>
        </r>
        <r>
          <rPr>
            <b/>
            <sz val="9"/>
            <color indexed="81"/>
            <rFont val="Tahoma"/>
            <family val="2"/>
          </rPr>
          <t>Actividad</t>
        </r>
        <r>
          <rPr>
            <sz val="9"/>
            <color indexed="81"/>
            <rFont val="Tahoma"/>
            <family val="2"/>
          </rPr>
          <t xml:space="preserve"> ejem: A1,A2,… An</t>
        </r>
      </text>
    </comment>
    <comment ref="D25" authorId="0" shapeId="0">
      <text>
        <r>
          <rPr>
            <b/>
            <sz val="9"/>
            <color indexed="81"/>
            <rFont val="Tahoma"/>
            <family val="2"/>
          </rPr>
          <t>Julio Cesar Pineda:</t>
        </r>
        <r>
          <rPr>
            <sz val="9"/>
            <color indexed="81"/>
            <rFont val="Tahoma"/>
            <family val="2"/>
          </rPr>
          <t xml:space="preserve">
Denominación precisa y única con la que se distingue al indicador.</t>
        </r>
      </text>
    </comment>
    <comment ref="A26" authorId="0" shapeId="0">
      <text>
        <r>
          <rPr>
            <b/>
            <sz val="9"/>
            <color indexed="81"/>
            <rFont val="Tahoma"/>
            <family val="2"/>
          </rPr>
          <t>Julio Cesar Pineda:</t>
        </r>
        <r>
          <rPr>
            <sz val="9"/>
            <color indexed="81"/>
            <rFont val="Tahoma"/>
            <family val="2"/>
          </rPr>
          <t xml:space="preserve">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
</t>
        </r>
      </text>
    </comment>
    <comment ref="D26" authorId="0" shapeId="0">
      <text>
        <r>
          <rPr>
            <b/>
            <sz val="8"/>
            <color indexed="81"/>
            <rFont val="Tahoma"/>
            <family val="2"/>
          </rPr>
          <t>Julio Cesar Pineda:</t>
        </r>
        <r>
          <rPr>
            <sz val="8"/>
            <color indexed="81"/>
            <rFont val="Tahoma"/>
            <family val="2"/>
          </rPr>
          <t xml:space="preserve">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text>
        <r>
          <rPr>
            <b/>
            <sz val="9"/>
            <color indexed="81"/>
            <rFont val="Tahoma"/>
            <family val="2"/>
          </rPr>
          <t>Julio Cesar Pineda:</t>
        </r>
        <r>
          <rPr>
            <sz val="9"/>
            <color indexed="81"/>
            <rFont val="Tahoma"/>
            <family val="2"/>
          </rPr>
          <t xml:space="preserve">
Definición: expresa al indicador en términos de su significado conceptual. Puede desde el punto de vista operativo, expresar al indicador en términos de las variables que en él intervienen.</t>
        </r>
      </text>
    </comment>
    <comment ref="A30" authorId="0" shapeId="0">
      <text>
        <r>
          <rPr>
            <b/>
            <sz val="9"/>
            <color indexed="81"/>
            <rFont val="Tahoma"/>
            <family val="2"/>
          </rPr>
          <t>Julio Cesar Pineda:</t>
        </r>
        <r>
          <rPr>
            <sz val="9"/>
            <color indexed="81"/>
            <rFont val="Tahoma"/>
            <family val="2"/>
          </rPr>
          <t xml:space="preserve">
Unidad de medida: magnitud de referencia que permite cuantificar y comparar elementos de la misma especie (verificar la U. de M. que aparece en la MIR). Campo de llenado obligatorio.</t>
        </r>
      </text>
    </comment>
    <comment ref="D30" authorId="0" shapeId="0">
      <text>
        <r>
          <rPr>
            <b/>
            <sz val="9"/>
            <color indexed="81"/>
            <rFont val="Tahoma"/>
            <family val="2"/>
          </rPr>
          <t>Julio Cesar Pineda:</t>
        </r>
        <r>
          <rPr>
            <sz val="9"/>
            <color indexed="81"/>
            <rFont val="Tahoma"/>
            <family val="2"/>
          </rPr>
          <t xml:space="preserve">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text>
        <r>
          <rPr>
            <b/>
            <sz val="9"/>
            <color indexed="81"/>
            <rFont val="Tahoma"/>
            <family val="2"/>
          </rPr>
          <t>Julio Cesar Pineda:</t>
        </r>
        <r>
          <rPr>
            <sz val="9"/>
            <color indexed="81"/>
            <rFont val="Tahoma"/>
            <family val="2"/>
          </rPr>
          <t xml:space="preserve">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text>
        <r>
          <rPr>
            <b/>
            <sz val="9"/>
            <color indexed="81"/>
            <rFont val="Tahoma"/>
            <family val="2"/>
          </rPr>
          <t>Julio Cesar Pineda:</t>
        </r>
        <r>
          <rPr>
            <sz val="9"/>
            <color indexed="81"/>
            <rFont val="Tahoma"/>
            <family val="2"/>
          </rPr>
          <t xml:space="preserve">
Desagregación geográfica: indica los niveles territoriales para los que está disponible el indicador: nacional, regional, estatal, municipal, localidad, etc.</t>
        </r>
      </text>
    </comment>
    <comment ref="A33" authorId="0" shapeId="0">
      <text>
        <r>
          <rPr>
            <b/>
            <sz val="9"/>
            <color indexed="81"/>
            <rFont val="Tahoma"/>
            <family val="2"/>
          </rPr>
          <t>Julio Cesar Pineda:</t>
        </r>
        <r>
          <rPr>
            <sz val="9"/>
            <color indexed="81"/>
            <rFont val="Tahoma"/>
            <family val="2"/>
          </rPr>
          <t xml:space="preserve">
Indique cuál es el tiempo entre la fecha final del periodo de referencia y la fecha en que se hace público el indicador. Ejemplo: 54 días después de concluido el trimestre. </t>
        </r>
      </text>
    </comment>
    <comment ref="D33" authorId="0" shapeId="0">
      <text>
        <r>
          <rPr>
            <b/>
            <sz val="9"/>
            <color indexed="81"/>
            <rFont val="Tahoma"/>
            <family val="2"/>
          </rPr>
          <t>Julio Cesar Pineda:</t>
        </r>
        <r>
          <rPr>
            <sz val="9"/>
            <color indexed="81"/>
            <rFont val="Tahoma"/>
            <family val="2"/>
          </rPr>
          <t xml:space="preserve">
 Indique a partir de qué fecha el indicador propuesto cumple con los criterios para. ser comparable en el tiempo. Ejemplo: A partir de 2000 a la fecha, serie continua.</t>
        </r>
      </text>
    </comment>
    <comment ref="A35" authorId="0" shapeId="0">
      <text>
        <r>
          <rPr>
            <b/>
            <sz val="9"/>
            <color indexed="81"/>
            <rFont val="Tahoma"/>
            <family val="2"/>
          </rPr>
          <t>Julio Cesar Pineda:</t>
        </r>
        <r>
          <rPr>
            <sz val="9"/>
            <color indexed="81"/>
            <rFont val="Tahoma"/>
            <family val="2"/>
          </rPr>
          <t xml:space="preserve">
Señale el periodo de tiempo o momento específico al que está referida la información. Ejemplo: Inicio del ciclo escolar,  trimestre II, semana santa, etc..</t>
        </r>
      </text>
    </comment>
    <comment ref="D35" authorId="0" shapeId="0">
      <text>
        <r>
          <rPr>
            <b/>
            <sz val="9"/>
            <color indexed="81"/>
            <rFont val="Tahoma"/>
            <family val="2"/>
          </rPr>
          <t>Julio Cesar Pineda:</t>
        </r>
        <r>
          <rPr>
            <sz val="9"/>
            <color indexed="81"/>
            <rFont val="Tahoma"/>
            <family val="2"/>
          </rPr>
          <t xml:space="preserve">
En caso necesario, proporcione información de relevancia para el entendimiento del indicador.</t>
        </r>
      </text>
    </comment>
    <comment ref="A37" authorId="0" shapeId="0">
      <text>
        <r>
          <rPr>
            <b/>
            <sz val="9"/>
            <color indexed="81"/>
            <rFont val="Tahoma"/>
            <family val="2"/>
          </rPr>
          <t>Julio Cesar Pineda:</t>
        </r>
        <r>
          <rPr>
            <sz val="9"/>
            <color indexed="81"/>
            <rFont val="Tahoma"/>
            <family val="2"/>
          </rPr>
          <t xml:space="preserve">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text>
        <r>
          <rPr>
            <b/>
            <sz val="9"/>
            <color indexed="81"/>
            <rFont val="Tahoma"/>
            <family val="2"/>
          </rPr>
          <t>Julio Cesar Pineda:</t>
        </r>
        <r>
          <rPr>
            <sz val="9"/>
            <color indexed="81"/>
            <rFont val="Tahoma"/>
            <family val="2"/>
          </rPr>
          <t xml:space="preserve">
Enfoque de transversalidad: El sistema ofrece las siguientes opciones para identificar indicadores con enfoque transversal: Capacidades diferentes, indigenas, enfoque de género, niños y ninas y adolescentes, mayores de la tercera edad.</t>
        </r>
      </text>
    </comment>
    <comment ref="A39" authorId="1" shapeId="0">
      <text>
        <r>
          <rPr>
            <b/>
            <sz val="9"/>
            <color indexed="81"/>
            <rFont val="Tahoma"/>
            <family val="2"/>
          </rPr>
          <t>Jose Antonio Ramirez Gonzalez:</t>
        </r>
        <r>
          <rPr>
            <sz val="9"/>
            <color indexed="81"/>
            <rFont val="Tahoma"/>
            <family val="2"/>
          </rPr>
          <t xml:space="preserve">
Hombres: Número de hombres atendidos por el objetivo asociado  al indicador.</t>
        </r>
      </text>
    </comment>
    <comment ref="C39" authorId="1" shapeId="0">
      <text>
        <r>
          <rPr>
            <b/>
            <sz val="9"/>
            <color indexed="81"/>
            <rFont val="Tahoma"/>
            <family val="2"/>
          </rPr>
          <t>Jose Antonio Ramirez Gonzalez:</t>
        </r>
        <r>
          <rPr>
            <sz val="9"/>
            <color indexed="81"/>
            <rFont val="Tahoma"/>
            <family val="2"/>
          </rPr>
          <t xml:space="preserve">
Mujeres: Número de mujeres atendidas por el objetivo asociado al indicador.</t>
        </r>
      </text>
    </comment>
    <comment ref="E39" authorId="1" shapeId="0">
      <text>
        <r>
          <rPr>
            <b/>
            <sz val="9"/>
            <color indexed="81"/>
            <rFont val="Tahoma"/>
            <family val="2"/>
          </rPr>
          <t>Jose Antonio Ramirez Gonzalez:</t>
        </r>
        <r>
          <rPr>
            <sz val="9"/>
            <color indexed="81"/>
            <rFont val="Tahoma"/>
            <family val="2"/>
          </rPr>
          <t xml:space="preserve">
Total: total de población atendida por el objetivo asociado al indicador.</t>
        </r>
      </text>
    </comment>
    <comment ref="A40" authorId="1" shapeId="0">
      <text>
        <r>
          <rPr>
            <b/>
            <sz val="9"/>
            <color indexed="81"/>
            <rFont val="Tahoma"/>
            <family val="2"/>
          </rPr>
          <t>Jose Antonio Ramirez Gonzalez:</t>
        </r>
        <r>
          <rPr>
            <sz val="9"/>
            <color indexed="81"/>
            <rFont val="Tahoma"/>
            <family val="2"/>
          </rPr>
          <t xml:space="preserve">
Serie de información disponible.</t>
        </r>
      </text>
    </comment>
    <comment ref="A41" authorId="1" shapeId="0">
      <text>
        <r>
          <rPr>
            <b/>
            <sz val="9"/>
            <color indexed="81"/>
            <rFont val="Tahoma"/>
            <family val="2"/>
          </rPr>
          <t>Jose Antonio Ramirez Gonzalez:</t>
        </r>
        <r>
          <rPr>
            <sz val="9"/>
            <color indexed="81"/>
            <rFont val="Tahoma"/>
            <family val="2"/>
          </rPr>
          <t xml:space="preserve">
Información disponible: Describe textualmente al conjunto de mediciones del indicador disponibles, se deben indicar cambios en la serie por cuestiones metodológicas u otras.</t>
        </r>
      </text>
    </comment>
    <comment ref="A45" authorId="1" shapeId="0">
      <text>
        <r>
          <rPr>
            <b/>
            <sz val="9"/>
            <color indexed="81"/>
            <rFont val="Tahoma"/>
            <family val="2"/>
          </rPr>
          <t>Jose Antonio Ramirez Gonzalez:</t>
        </r>
        <r>
          <rPr>
            <sz val="9"/>
            <color indexed="81"/>
            <rFont val="Tahoma"/>
            <family val="2"/>
          </rPr>
          <t xml:space="preserve">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1" shapeId="0">
      <text>
        <r>
          <rPr>
            <b/>
            <sz val="9"/>
            <color indexed="81"/>
            <rFont val="Tahoma"/>
            <family val="2"/>
          </rPr>
          <t>Jose Antonio Ramirez Gonzalez:</t>
        </r>
        <r>
          <rPr>
            <sz val="9"/>
            <color indexed="81"/>
            <rFont val="Tahoma"/>
            <family val="2"/>
          </rPr>
          <t xml:space="preserve">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1" shapeId="0">
      <text>
        <r>
          <rPr>
            <b/>
            <sz val="9"/>
            <color indexed="81"/>
            <rFont val="Tahoma"/>
            <family val="2"/>
          </rPr>
          <t>Jose Antonio Ramirez Gonzalez:</t>
        </r>
        <r>
          <rPr>
            <sz val="9"/>
            <color indexed="81"/>
            <rFont val="Tahoma"/>
            <family val="2"/>
          </rPr>
          <t xml:space="preserve">
Justificación de las características: se deberá sustentar la calificación asignada a cada una de las características;</t>
        </r>
      </text>
    </comment>
    <comment ref="A46" authorId="0" shapeId="0">
      <text>
        <r>
          <rPr>
            <b/>
            <sz val="9"/>
            <color indexed="81"/>
            <rFont val="Tahoma"/>
            <family val="2"/>
          </rPr>
          <t>Julio Cesar Pineda:</t>
        </r>
        <r>
          <rPr>
            <sz val="9"/>
            <color indexed="81"/>
            <rFont val="Tahoma"/>
            <family val="2"/>
          </rPr>
          <t xml:space="preserve">
Adecuado.- El indicador deberá aportar una base suficiente para evaluar el desempeño.</t>
        </r>
      </text>
    </comment>
    <comment ref="A47" authorId="0" shapeId="0">
      <text>
        <r>
          <rPr>
            <b/>
            <sz val="9"/>
            <color indexed="81"/>
            <rFont val="Tahoma"/>
            <family val="2"/>
          </rPr>
          <t>Julio Cesar Pineda:</t>
        </r>
        <r>
          <rPr>
            <sz val="9"/>
            <color indexed="81"/>
            <rFont val="Tahoma"/>
            <family val="2"/>
          </rPr>
          <t xml:space="preserve">
En el caso de que exista más de un indicador para medir el desempeño en determinado nivel de objetivo, el indicador debe proveer información adicional en comparación con los otros indicadores propuestos.</t>
        </r>
      </text>
    </comment>
    <comment ref="A48" authorId="0" shapeId="0">
      <text>
        <r>
          <rPr>
            <b/>
            <sz val="9"/>
            <color indexed="81"/>
            <rFont val="Tahoma"/>
            <family val="2"/>
          </rPr>
          <t>Julio Cesar Pineda:</t>
        </r>
        <r>
          <rPr>
            <sz val="9"/>
            <color indexed="81"/>
            <rFont val="Tahoma"/>
            <family val="2"/>
          </rPr>
          <t xml:space="preserve">
Es conveniente que los indicadores tengan una expresión sencilla con el propósito de que sean fácilmente comprensibles por los usuarios no especializados;</t>
        </r>
      </text>
    </comment>
    <comment ref="A49" authorId="0" shapeId="0">
      <text>
        <r>
          <rPr>
            <b/>
            <sz val="9"/>
            <color indexed="81"/>
            <rFont val="Tahoma"/>
            <family val="2"/>
          </rPr>
          <t>Julio Cesar Pineda:</t>
        </r>
        <r>
          <rPr>
            <sz val="9"/>
            <color indexed="81"/>
            <rFont val="Tahoma"/>
            <family val="2"/>
          </rPr>
          <t xml:space="preserve">
Los indicadores deben permitir realizar análisis longitudinales en el tiempo y transversales en comparación a sistemas de naturaleza semejante (Comparabilidad Nacional e Internacional)</t>
        </r>
      </text>
    </comment>
    <comment ref="A50" authorId="0" shapeId="0">
      <text>
        <r>
          <rPr>
            <b/>
            <sz val="9"/>
            <color indexed="81"/>
            <rFont val="Tahoma"/>
            <family val="2"/>
          </rPr>
          <t>Julio Cesar Pineda:</t>
        </r>
        <r>
          <rPr>
            <sz val="9"/>
            <color indexed="81"/>
            <rFont val="Tahoma"/>
            <family val="2"/>
          </rPr>
          <t xml:space="preserve">
La información necesaria para generar el indicador deberá estar disponible a un costo razonable</t>
        </r>
      </text>
    </comment>
    <comment ref="A51" authorId="0" shapeId="0">
      <text>
        <r>
          <rPr>
            <b/>
            <sz val="9"/>
            <color indexed="81"/>
            <rFont val="Tahoma"/>
            <family val="2"/>
          </rPr>
          <t>Julio Cesar Pineda:</t>
        </r>
        <r>
          <rPr>
            <sz val="9"/>
            <color indexed="81"/>
            <rFont val="Tahoma"/>
            <family val="2"/>
          </rPr>
          <t xml:space="preserve">
 Los indicadores deben, preferentemente, de poder construirse a partir de las condiciones cotidianas de operación de un sistema, para ello es necesario que los procesos de trabajo generen los insumos informativos necesarios;</t>
        </r>
      </text>
    </comment>
    <comment ref="A52" authorId="0" shapeId="0">
      <text>
        <r>
          <rPr>
            <b/>
            <sz val="9"/>
            <color indexed="81"/>
            <rFont val="Tahoma"/>
            <family val="2"/>
          </rPr>
          <t>Julio Cesar Pineda:</t>
        </r>
        <r>
          <rPr>
            <sz val="9"/>
            <color indexed="81"/>
            <rFont val="Tahoma"/>
            <family val="2"/>
          </rPr>
          <t xml:space="preserve">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text>
        <r>
          <rPr>
            <b/>
            <sz val="9"/>
            <color indexed="81"/>
            <rFont val="Tahoma"/>
            <family val="2"/>
          </rPr>
          <t>Julio Cesar Pineda:</t>
        </r>
        <r>
          <rPr>
            <sz val="9"/>
            <color indexed="81"/>
            <rFont val="Tahoma"/>
            <family val="2"/>
          </rPr>
          <t xml:space="preserve">
El indicador debe poder sujetarse a una comprobación independiente;</t>
        </r>
      </text>
    </comment>
    <comment ref="A54" authorId="0" shapeId="0">
      <text>
        <r>
          <rPr>
            <b/>
            <sz val="9"/>
            <color indexed="81"/>
            <rFont val="Tahoma"/>
            <family val="2"/>
          </rPr>
          <t>Julio Cesar Pineda:</t>
        </r>
        <r>
          <rPr>
            <sz val="9"/>
            <color indexed="81"/>
            <rFont val="Tahoma"/>
            <family val="2"/>
          </rPr>
          <t xml:space="preserve">
Para ser útiles, los indicadores deben estar disponibles en el tiempo y lugar en que se requiere tomar decisiones;</t>
        </r>
      </text>
    </comment>
    <comment ref="A55" authorId="0" shapeId="0">
      <text>
        <r>
          <rPr>
            <b/>
            <sz val="9"/>
            <color indexed="81"/>
            <rFont val="Tahoma"/>
            <family val="2"/>
          </rPr>
          <t>Julio Cesar Pineda:</t>
        </r>
        <r>
          <rPr>
            <sz val="9"/>
            <color indexed="81"/>
            <rFont val="Tahoma"/>
            <family val="2"/>
          </rPr>
          <t xml:space="preserve">
 Un indicador debe expresar elementos de importancia o significativos en la medición de los avances y logros de un objetivo;</t>
        </r>
      </text>
    </comment>
    <comment ref="A56" authorId="0" shapeId="0">
      <text>
        <r>
          <rPr>
            <b/>
            <sz val="9"/>
            <color indexed="81"/>
            <rFont val="Tahoma"/>
            <family val="2"/>
          </rPr>
          <t>Julio Cesar Pineda:</t>
        </r>
        <r>
          <rPr>
            <sz val="9"/>
            <color indexed="81"/>
            <rFont val="Tahoma"/>
            <family val="2"/>
          </rPr>
          <t xml:space="preserve">
Un indicador no explica a un sistema en su totalidad, pero da una buena idea de su estado;</t>
        </r>
      </text>
    </comment>
    <comment ref="A57" authorId="0" shapeId="0">
      <text>
        <r>
          <rPr>
            <b/>
            <sz val="9"/>
            <color indexed="81"/>
            <rFont val="Tahoma"/>
            <family val="2"/>
          </rPr>
          <t>Julio Cesar Pineda:</t>
        </r>
        <r>
          <rPr>
            <sz val="9"/>
            <color indexed="81"/>
            <rFont val="Tahoma"/>
            <family val="2"/>
          </rPr>
          <t xml:space="preserve">
Los indicadores deben apoyarse en una metodología sólida, lo cual exige herramientas, procedimientos y conocimientos especializados;</t>
        </r>
      </text>
    </comment>
    <comment ref="A58" authorId="0" shapeId="0">
      <text>
        <r>
          <rPr>
            <b/>
            <sz val="9"/>
            <color indexed="81"/>
            <rFont val="Tahoma"/>
            <family val="2"/>
          </rPr>
          <t>Julio Cesar Pineda:</t>
        </r>
        <r>
          <rPr>
            <sz val="9"/>
            <color indexed="81"/>
            <rFont val="Tahoma"/>
            <family val="2"/>
          </rPr>
          <t xml:space="preserve">
Un indicador debe ser apropiado para medir exactamente lo que se quiere medir y no otra cosa;</t>
        </r>
      </text>
    </comment>
    <comment ref="A59" authorId="1" shapeId="0">
      <text>
        <r>
          <rPr>
            <b/>
            <sz val="9"/>
            <color indexed="81"/>
            <rFont val="Tahoma"/>
            <family val="2"/>
          </rPr>
          <t>Jose Antonio Ramirez Gonzalez:</t>
        </r>
        <r>
          <rPr>
            <sz val="9"/>
            <color indexed="81"/>
            <rFont val="Tahoma"/>
            <family val="2"/>
          </rPr>
          <t xml:space="preserve">
Se deberá anotar el nombre del responsable directo de proporcionar información técnica sobre el indicador.</t>
        </r>
      </text>
    </comment>
    <comment ref="A67" authorId="1" shapeId="0">
      <text>
        <r>
          <rPr>
            <b/>
            <sz val="9"/>
            <color indexed="81"/>
            <rFont val="Tahoma"/>
            <family val="2"/>
          </rPr>
          <t>Jose Antonio Ramirez Gonzalez:</t>
        </r>
        <r>
          <rPr>
            <sz val="9"/>
            <color indexed="81"/>
            <rFont val="Tahoma"/>
            <family val="2"/>
          </rPr>
          <t xml:space="preserve">
Determinación de metas. Se refiere al proceso mediante el cual se establecen las magnitudes y periodos para los resultados comprometidos.</t>
        </r>
      </text>
    </comment>
    <comment ref="A69" authorId="1" shapeId="0">
      <text>
        <r>
          <rPr>
            <b/>
            <sz val="9"/>
            <color indexed="81"/>
            <rFont val="Tahoma"/>
            <family val="2"/>
          </rPr>
          <t>Jose Antonio Ramirez Gonzalez:</t>
        </r>
        <r>
          <rPr>
            <sz val="9"/>
            <color indexed="81"/>
            <rFont val="Tahoma"/>
            <family val="2"/>
          </rPr>
          <t xml:space="preserve">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1" shapeId="0">
      <text>
        <r>
          <rPr>
            <b/>
            <sz val="9"/>
            <color indexed="81"/>
            <rFont val="Tahoma"/>
            <family val="2"/>
          </rPr>
          <t>Jose Antonio Ramirez Gonzalez:</t>
        </r>
        <r>
          <rPr>
            <sz val="9"/>
            <color indexed="81"/>
            <rFont val="Tahoma"/>
            <family val="2"/>
          </rPr>
          <t xml:space="preserve">
Comportamiento del indicador. Establece si el indicador a lo largo del tiempo tiene un comportamiento ascendente, descendente, regular o nominal. Por ejemplo: La razón de mortalidad materna debería tener un comportamiento descendente.</t>
        </r>
      </text>
    </comment>
    <comment ref="D69" authorId="1" shapeId="0">
      <text>
        <r>
          <rPr>
            <b/>
            <sz val="9"/>
            <color indexed="81"/>
            <rFont val="Tahoma"/>
            <family val="2"/>
          </rPr>
          <t>Jose Antonio Ramirez Gonzalez:</t>
        </r>
        <r>
          <rPr>
            <sz val="9"/>
            <color indexed="81"/>
            <rFont val="Tahoma"/>
            <family val="2"/>
          </rPr>
          <t xml:space="preserve">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
</t>
        </r>
      </text>
    </comment>
    <comment ref="E69" authorId="1" shapeId="0">
      <text>
        <r>
          <rPr>
            <b/>
            <sz val="9"/>
            <color indexed="81"/>
            <rFont val="Tahoma"/>
            <family val="2"/>
          </rPr>
          <t>Jose Antonio Ramirez Gonzalez:</t>
        </r>
        <r>
          <rPr>
            <sz val="9"/>
            <color indexed="81"/>
            <rFont val="Tahoma"/>
            <family val="2"/>
          </rPr>
          <t xml:space="preserve">
Factibilidad de la meta.- Establece, desde la perspectiva de la UR responsable del Pp la posibilidad real de alcanzar la meta; los valores posibles son alta y media.</t>
        </r>
      </text>
    </comment>
    <comment ref="A70" authorId="1" shapeId="0">
      <text>
        <r>
          <rPr>
            <b/>
            <sz val="9"/>
            <color indexed="81"/>
            <rFont val="Tahoma"/>
            <family val="2"/>
          </rPr>
          <t>Jose Antonio Ramirez Gonzalez:</t>
        </r>
        <r>
          <rPr>
            <sz val="9"/>
            <color indexed="81"/>
            <rFont val="Tahoma"/>
            <family val="2"/>
          </rPr>
          <t xml:space="preserve">
Justificación de la Factibilidad.- Establece los argumentos que sirvieron de base para calificar la factibilidad de la meta.</t>
        </r>
      </text>
    </comment>
    <comment ref="A72" authorId="1" shapeId="0">
      <text>
        <r>
          <rPr>
            <b/>
            <sz val="9"/>
            <color indexed="81"/>
            <rFont val="Tahoma"/>
            <family val="2"/>
          </rPr>
          <t>Jose Antonio Ramirez Gonzalez:</t>
        </r>
        <r>
          <rPr>
            <sz val="9"/>
            <color indexed="81"/>
            <rFont val="Tahoma"/>
            <family val="2"/>
          </rPr>
          <t xml:space="preserve">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
</t>
        </r>
      </text>
    </comment>
    <comment ref="A73" authorId="1" shapeId="0">
      <text>
        <r>
          <rPr>
            <b/>
            <sz val="9"/>
            <color indexed="81"/>
            <rFont val="Tahoma"/>
            <family val="2"/>
          </rPr>
          <t>Jose Antonio Ramirez Gonzalez:</t>
        </r>
        <r>
          <rPr>
            <sz val="9"/>
            <color indexed="81"/>
            <rFont val="Tahoma"/>
            <family val="2"/>
          </rPr>
          <t xml:space="preserve">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1" shapeId="0">
      <text>
        <r>
          <rPr>
            <b/>
            <sz val="9"/>
            <color indexed="81"/>
            <rFont val="Tahoma"/>
            <family val="2"/>
          </rPr>
          <t>Jose Antonio Ramirez Gonzalez:</t>
        </r>
        <r>
          <rPr>
            <sz val="9"/>
            <color indexed="81"/>
            <rFont val="Tahoma"/>
            <family val="2"/>
          </rPr>
          <t xml:space="preserve">
Periodo línea base.- Puede ser que en algunos casos, la línea base esté referida a un momento particular del año (inicio de cursos, trimestre II, semana santa, etc.), en estas ocasiones deberá especificarse el periodo.</t>
        </r>
      </text>
    </comment>
    <comment ref="B74" authorId="1" shapeId="0">
      <text>
        <r>
          <rPr>
            <b/>
            <sz val="9"/>
            <color indexed="81"/>
            <rFont val="Tahoma"/>
            <family val="2"/>
          </rPr>
          <t>Jose Antonio Ramirez Gonzalez:</t>
        </r>
        <r>
          <rPr>
            <sz val="9"/>
            <color indexed="81"/>
            <rFont val="Tahoma"/>
            <family val="2"/>
          </rPr>
          <t xml:space="preserve">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1" shapeId="0">
      <text>
        <r>
          <rPr>
            <b/>
            <sz val="9"/>
            <color indexed="81"/>
            <rFont val="Tahoma"/>
            <family val="2"/>
          </rPr>
          <t>Jose Antonio Ramirez Gonzalez:</t>
        </r>
        <r>
          <rPr>
            <sz val="9"/>
            <color indexed="81"/>
            <rFont val="Tahoma"/>
            <family val="2"/>
          </rPr>
          <t xml:space="preserve">
Numerador.- Se refiere al valor que tuvo el numerador del indicador en el momento de la medición inicial de referencia</t>
        </r>
      </text>
    </comment>
    <comment ref="D74" authorId="1" shapeId="0">
      <text>
        <r>
          <rPr>
            <b/>
            <sz val="9"/>
            <color indexed="81"/>
            <rFont val="Tahoma"/>
            <family val="2"/>
          </rPr>
          <t>Jose Antonio Ramirez Gonzalez:</t>
        </r>
        <r>
          <rPr>
            <sz val="9"/>
            <color indexed="81"/>
            <rFont val="Tahoma"/>
            <family val="2"/>
          </rPr>
          <t xml:space="preserve">
Denominador.- Se refiere al valor que tuvo el denominador del indicador en el momento de la medición inicial de referencia.</t>
        </r>
      </text>
    </comment>
    <comment ref="A76" authorId="1" shapeId="0">
      <text>
        <r>
          <rPr>
            <b/>
            <sz val="9"/>
            <color indexed="81"/>
            <rFont val="Tahoma"/>
            <family val="2"/>
          </rPr>
          <t>Jose Antonio Ramirez Gonzalez:</t>
        </r>
        <r>
          <rPr>
            <sz val="9"/>
            <color indexed="81"/>
            <rFont val="Tahoma"/>
            <family val="2"/>
          </rPr>
          <t xml:space="preserve">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1" shapeId="0">
      <text>
        <r>
          <rPr>
            <b/>
            <sz val="9"/>
            <color indexed="81"/>
            <rFont val="Tahoma"/>
            <family val="2"/>
          </rPr>
          <t>Jose Antonio Ramirez Gonzalez:</t>
        </r>
        <r>
          <rPr>
            <sz val="9"/>
            <color indexed="81"/>
            <rFont val="Tahoma"/>
            <family val="2"/>
          </rPr>
          <t xml:space="preserve">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1" shapeId="0">
      <text>
        <r>
          <rPr>
            <b/>
            <sz val="9"/>
            <color indexed="81"/>
            <rFont val="Tahoma"/>
            <family val="2"/>
          </rPr>
          <t>Jose Antonio Ramirez Gonzalez:</t>
        </r>
        <r>
          <rPr>
            <sz val="9"/>
            <color indexed="81"/>
            <rFont val="Tahoma"/>
            <family val="2"/>
          </rPr>
          <t xml:space="preserve">
Tipo de valor.- Los umbrales de semaforización pueden definirse en términos absolutos o porcentuales.</t>
        </r>
      </text>
    </comment>
    <comment ref="A80" authorId="1" shapeId="0">
      <text>
        <r>
          <rPr>
            <b/>
            <sz val="9"/>
            <color indexed="81"/>
            <rFont val="Tahoma"/>
            <family val="2"/>
          </rPr>
          <t>Jose Antonio Ramirez Gonzalez:</t>
        </r>
        <r>
          <rPr>
            <sz val="9"/>
            <color indexed="81"/>
            <rFont val="Tahoma"/>
            <family val="2"/>
          </rPr>
          <t xml:space="preserve">
Umbral verde-amarillo.- Valor límite aceptable en que un indicador se considera en verde.</t>
        </r>
      </text>
    </comment>
    <comment ref="D80" authorId="1" shapeId="0">
      <text>
        <r>
          <rPr>
            <b/>
            <sz val="9"/>
            <color indexed="81"/>
            <rFont val="Tahoma"/>
            <family val="2"/>
          </rPr>
          <t>Jose Antonio Ramirez Gonzalez:</t>
        </r>
        <r>
          <rPr>
            <sz val="9"/>
            <color indexed="81"/>
            <rFont val="Tahoma"/>
            <family val="2"/>
          </rPr>
          <t xml:space="preserve">
Umbral amarillo-rojo.- Valor límite aceptable en que un indicador  se considera en amarillo, antes de de pasar a rojo.</t>
        </r>
      </text>
    </comment>
    <comment ref="A82" authorId="1" shapeId="0">
      <text>
        <r>
          <rPr>
            <b/>
            <sz val="9"/>
            <color indexed="81"/>
            <rFont val="Tahoma"/>
            <family val="2"/>
          </rPr>
          <t>Jose Antonio Ramirez Gonzalez:</t>
        </r>
        <r>
          <rPr>
            <sz val="9"/>
            <color indexed="81"/>
            <rFont val="Tahoma"/>
            <family val="2"/>
          </rPr>
          <t xml:space="preserve">
Año.- De manera predeterminada el año será 2012.</t>
        </r>
      </text>
    </comment>
    <comment ref="B82"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2"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3" authorId="1" shapeId="0">
      <text>
        <r>
          <rPr>
            <b/>
            <sz val="9"/>
            <color indexed="81"/>
            <rFont val="Tahoma"/>
            <family val="2"/>
          </rPr>
          <t>Jose Antonio Ramirez Gonzalez:</t>
        </r>
        <r>
          <rPr>
            <sz val="9"/>
            <color indexed="81"/>
            <rFont val="Tahoma"/>
            <family val="2"/>
          </rPr>
          <t xml:space="preserve">
Indicador.- Se refiere al valor que se prevé alcanzará el indicador al final de la presente administración.</t>
        </r>
      </text>
    </comment>
    <comment ref="C83" authorId="1" shapeId="0">
      <text>
        <r>
          <rPr>
            <b/>
            <sz val="9"/>
            <color indexed="81"/>
            <rFont val="Tahoma"/>
            <family val="2"/>
          </rPr>
          <t>Jose Antonio Ramirez Gonzalez:</t>
        </r>
        <r>
          <rPr>
            <sz val="9"/>
            <color indexed="81"/>
            <rFont val="Tahoma"/>
            <family val="2"/>
          </rPr>
          <t xml:space="preserve">
Numerador.- Se refiere al valor que se estima alcanzará el dividendo al final de la presente administración.</t>
        </r>
      </text>
    </comment>
    <comment ref="D83" authorId="1" shapeId="0">
      <text>
        <r>
          <rPr>
            <b/>
            <sz val="9"/>
            <color indexed="81"/>
            <rFont val="Tahoma"/>
            <family val="2"/>
          </rPr>
          <t>Jose Antonio Ramirez Gonzalez:</t>
        </r>
        <r>
          <rPr>
            <sz val="9"/>
            <color indexed="81"/>
            <rFont val="Tahoma"/>
            <family val="2"/>
          </rPr>
          <t xml:space="preserve">
Denominador.- Se refiere al valor que se estima alcanzará el divisor al final de la presente administración</t>
        </r>
      </text>
    </comment>
    <comment ref="B86"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6"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7" authorId="1" shapeId="0">
      <text>
        <r>
          <rPr>
            <b/>
            <sz val="9"/>
            <color indexed="81"/>
            <rFont val="Tahoma"/>
            <family val="2"/>
          </rPr>
          <t>Jose Antonio Ramirez Gonzalez:</t>
        </r>
        <r>
          <rPr>
            <sz val="9"/>
            <color indexed="81"/>
            <rFont val="Tahoma"/>
            <family val="2"/>
          </rPr>
          <t xml:space="preserve">
Indicador.- Se refiere al valor del indicador en el año correspondiente.</t>
        </r>
      </text>
    </comment>
    <comment ref="C87" authorId="1" shapeId="0">
      <text>
        <r>
          <rPr>
            <b/>
            <sz val="9"/>
            <color indexed="81"/>
            <rFont val="Tahoma"/>
            <family val="2"/>
          </rPr>
          <t>Jose Antonio Ramirez Gonzalez:</t>
        </r>
        <r>
          <rPr>
            <sz val="9"/>
            <color indexed="81"/>
            <rFont val="Tahoma"/>
            <family val="2"/>
          </rPr>
          <t xml:space="preserve">
Numerador.- Se refiere al dividendo en el año correspondiente.</t>
        </r>
      </text>
    </comment>
    <comment ref="D87" authorId="1" shapeId="0">
      <text>
        <r>
          <rPr>
            <b/>
            <sz val="9"/>
            <color indexed="81"/>
            <rFont val="Tahoma"/>
            <family val="2"/>
          </rPr>
          <t>Jose Antonio Ramirez Gonzalez:</t>
        </r>
        <r>
          <rPr>
            <sz val="9"/>
            <color indexed="81"/>
            <rFont val="Tahoma"/>
            <family val="2"/>
          </rPr>
          <t xml:space="preserve">
Denominador.- Se refiere al valor que se estima alcanzará el divisor en el año correspondiente.</t>
        </r>
      </text>
    </comment>
    <comment ref="A95" authorId="1" shapeId="0">
      <text>
        <r>
          <rPr>
            <b/>
            <sz val="9"/>
            <color indexed="81"/>
            <rFont val="Tahoma"/>
            <family val="2"/>
          </rPr>
          <t>Jose Antonio Ramirez Gonzalez:</t>
        </r>
        <r>
          <rPr>
            <sz val="9"/>
            <color indexed="81"/>
            <rFont val="Tahoma"/>
            <family val="2"/>
          </rPr>
          <t xml:space="preserve">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
</t>
        </r>
      </text>
    </comment>
    <comment ref="A96" authorId="1" shapeId="0">
      <text>
        <r>
          <rPr>
            <b/>
            <sz val="9"/>
            <color indexed="81"/>
            <rFont val="Tahoma"/>
            <family val="2"/>
          </rPr>
          <t>Jose Antonio Ramirez Gonzalez:</t>
        </r>
        <r>
          <rPr>
            <sz val="9"/>
            <color indexed="81"/>
            <rFont val="Tahoma"/>
            <family val="2"/>
          </rPr>
          <t xml:space="preserve">
Periodo: Asociado a la frecuencia de medición.</t>
        </r>
      </text>
    </comment>
    <comment ref="E96" authorId="1" shapeId="0">
      <text>
        <r>
          <rPr>
            <b/>
            <sz val="9"/>
            <color indexed="81"/>
            <rFont val="Tahoma"/>
            <family val="2"/>
          </rPr>
          <t>Jose Antonio Ramirez Gonzalez:</t>
        </r>
        <r>
          <rPr>
            <sz val="9"/>
            <color indexed="81"/>
            <rFont val="Tahoma"/>
            <family val="2"/>
          </rPr>
          <t xml:space="preserve">
Mes al que corresponde el valor. Se utiliza cuando el valor corresponde a un mes diferente al cierre del periodo.</t>
        </r>
      </text>
    </comment>
    <comment ref="B97" authorId="1" shapeId="0">
      <text>
        <r>
          <rPr>
            <b/>
            <sz val="9"/>
            <color indexed="81"/>
            <rFont val="Tahoma"/>
            <family val="2"/>
          </rPr>
          <t>Jose Antonio Ramirez Gonzalez:</t>
        </r>
        <r>
          <rPr>
            <sz val="9"/>
            <color indexed="81"/>
            <rFont val="Tahoma"/>
            <family val="2"/>
          </rPr>
          <t xml:space="preserve">
Indicador.- Se refiere al valor del indicador en el  periodo correspondiente.</t>
        </r>
      </text>
    </comment>
    <comment ref="C97" authorId="1" shapeId="0">
      <text>
        <r>
          <rPr>
            <b/>
            <sz val="9"/>
            <color indexed="81"/>
            <rFont val="Tahoma"/>
            <family val="2"/>
          </rPr>
          <t>Jose Antonio Ramirez Gonzalez:</t>
        </r>
        <r>
          <rPr>
            <sz val="9"/>
            <color indexed="81"/>
            <rFont val="Tahoma"/>
            <family val="2"/>
          </rPr>
          <t xml:space="preserve">
Numerador.- Se refiere al dividendo en el periodo correspondiente.</t>
        </r>
      </text>
    </comment>
    <comment ref="D97" authorId="1" shapeId="0">
      <text>
        <r>
          <rPr>
            <b/>
            <sz val="9"/>
            <color indexed="81"/>
            <rFont val="Tahoma"/>
            <family val="2"/>
          </rPr>
          <t>Jose Antonio Ramirez Gonzalez:</t>
        </r>
        <r>
          <rPr>
            <sz val="9"/>
            <color indexed="81"/>
            <rFont val="Tahoma"/>
            <family val="2"/>
          </rPr>
          <t xml:space="preserve">
Denominador.- Se refiere al valor que se estima alcanzará el divisor en el periodo correspondiente.</t>
        </r>
      </text>
    </comment>
    <comment ref="A103" authorId="1" shapeId="0">
      <text>
        <r>
          <rPr>
            <b/>
            <sz val="9"/>
            <color indexed="81"/>
            <rFont val="Tahoma"/>
            <family val="2"/>
          </rPr>
          <t>Jose Antonio Ramirez Gonzalez:</t>
        </r>
        <r>
          <rPr>
            <sz val="9"/>
            <color indexed="81"/>
            <rFont val="Tahoma"/>
            <family val="2"/>
          </rPr>
          <t xml:space="preserve">
Características de las variables (metadatos). Contiene información sobre cada variable o elemento del indicador.</t>
        </r>
      </text>
    </comment>
    <comment ref="A104" authorId="1" shapeId="0">
      <text>
        <r>
          <rPr>
            <b/>
            <sz val="9"/>
            <color indexed="81"/>
            <rFont val="Tahoma"/>
            <family val="2"/>
          </rPr>
          <t>Jose Antonio Ramirez Gonzalez:</t>
        </r>
        <r>
          <rPr>
            <sz val="9"/>
            <color indexed="81"/>
            <rFont val="Tahoma"/>
            <family val="2"/>
          </rPr>
          <t xml:space="preserve">
Nombre: denominación de la variable.</t>
        </r>
      </text>
    </comment>
    <comment ref="D104"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06"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06"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08"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08"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0"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0"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12" authorId="1" shapeId="0">
      <text>
        <r>
          <rPr>
            <b/>
            <sz val="9"/>
            <color indexed="81"/>
            <rFont val="Tahoma"/>
            <family val="2"/>
          </rPr>
          <t>Jose Antonio Ramirez Gonzalez:</t>
        </r>
        <r>
          <rPr>
            <sz val="9"/>
            <color indexed="81"/>
            <rFont val="Tahoma"/>
            <family val="2"/>
          </rPr>
          <t xml:space="preserve">
Nombre: denominación de la variable.</t>
        </r>
      </text>
    </comment>
    <comment ref="D112"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14"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14"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16"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16"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8"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8"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20" authorId="1" shapeId="0">
      <text>
        <r>
          <rPr>
            <b/>
            <sz val="9"/>
            <color indexed="81"/>
            <rFont val="Tahoma"/>
            <family val="2"/>
          </rPr>
          <t>Jose Antonio Ramirez Gonzalez:</t>
        </r>
        <r>
          <rPr>
            <sz val="9"/>
            <color indexed="81"/>
            <rFont val="Tahoma"/>
            <family val="2"/>
          </rPr>
          <t xml:space="preserve">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1" authorId="0" shapeId="0">
      <text>
        <r>
          <rPr>
            <b/>
            <sz val="9"/>
            <color indexed="81"/>
            <rFont val="Tahoma"/>
            <family val="2"/>
          </rPr>
          <t>Julio Cesar Pineda:</t>
        </r>
        <r>
          <rPr>
            <sz val="9"/>
            <color indexed="81"/>
            <rFont val="Tahoma"/>
            <family val="2"/>
          </rPr>
          <t xml:space="preserve">
Bibliográfia o nombre del documento o del reporte</t>
        </r>
      </text>
    </comment>
    <comment ref="A122" authorId="0" shapeId="0">
      <text>
        <r>
          <rPr>
            <b/>
            <sz val="9"/>
            <color indexed="81"/>
            <rFont val="Tahoma"/>
            <family val="2"/>
          </rPr>
          <t>Julio Cesar Pineda:</t>
        </r>
        <r>
          <rPr>
            <sz val="9"/>
            <color indexed="81"/>
            <rFont val="Tahoma"/>
            <family val="2"/>
          </rPr>
          <t xml:space="preserve">
Especificar el nombre de la dependencia o entidad que tiene la fuente de información, así como la Unidad administrativa especifica de dicha dependencia (dirección, coordinación, jefatura, oficina, etc.)</t>
        </r>
      </text>
    </comment>
    <comment ref="A124" authorId="0" shapeId="0">
      <text>
        <r>
          <rPr>
            <b/>
            <sz val="9"/>
            <color indexed="81"/>
            <rFont val="Tahoma"/>
            <family val="2"/>
          </rPr>
          <t>Julio Cesar Pineda:</t>
        </r>
        <r>
          <rPr>
            <sz val="9"/>
            <color indexed="81"/>
            <rFont val="Tahoma"/>
            <family val="2"/>
          </rPr>
          <t xml:space="preserve">
Especificar el lugar donde puede consultarse, link o página de internet oficial, página de trasnparencia u otro, así como nombre de sistema o red, o localización física de la fuente de información (dependencia y Unidad administrativa)</t>
        </r>
      </text>
    </comment>
    <comment ref="A143" authorId="1" shapeId="0">
      <text>
        <r>
          <rPr>
            <b/>
            <sz val="9"/>
            <color indexed="81"/>
            <rFont val="Tahoma"/>
            <family val="2"/>
          </rPr>
          <t>Jose Antonio Ramirez Gonzalez:</t>
        </r>
        <r>
          <rPr>
            <sz val="9"/>
            <color indexed="81"/>
            <rFont val="Tahoma"/>
            <family val="2"/>
          </rPr>
          <t xml:space="preserve">
Referencias adicionales. Incluye elementos adicionales de información para mejorar la comprensión del indicador.</t>
        </r>
      </text>
    </comment>
    <comment ref="A145" authorId="1" shapeId="0">
      <text>
        <r>
          <rPr>
            <b/>
            <sz val="9"/>
            <color indexed="81"/>
            <rFont val="Tahoma"/>
            <family val="2"/>
          </rPr>
          <t>Jose Antonio Ramirez Gonzalez:</t>
        </r>
        <r>
          <rPr>
            <sz val="9"/>
            <color indexed="81"/>
            <rFont val="Tahoma"/>
            <family val="2"/>
          </rPr>
          <t xml:space="preserve">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45" authorId="1" shapeId="0">
      <text>
        <r>
          <rPr>
            <b/>
            <sz val="9"/>
            <color indexed="81"/>
            <rFont val="Tahoma"/>
            <family val="2"/>
          </rPr>
          <t>Jose Antonio Ramirez Gonzalez:</t>
        </r>
        <r>
          <rPr>
            <sz val="9"/>
            <color indexed="81"/>
            <rFont val="Tahoma"/>
            <family val="2"/>
          </rPr>
          <t xml:space="preserve">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47" authorId="1" shapeId="0">
      <text>
        <r>
          <rPr>
            <b/>
            <sz val="9"/>
            <color indexed="81"/>
            <rFont val="Tahoma"/>
            <family val="2"/>
          </rPr>
          <t>Jose Antonio Ramirez Gonzalez:</t>
        </r>
        <r>
          <rPr>
            <sz val="9"/>
            <color indexed="81"/>
            <rFont val="Tahoma"/>
            <family val="2"/>
          </rPr>
          <t xml:space="preserve">
Serie estadística: valores del indicador para años previos, incluso más allá de la  línea base.</t>
        </r>
      </text>
    </comment>
    <comment ref="A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B148" authorId="1" shapeId="0">
      <text>
        <r>
          <rPr>
            <b/>
            <sz val="9"/>
            <color indexed="81"/>
            <rFont val="Tahoma"/>
            <family val="2"/>
          </rPr>
          <t>Jose Antonio Ramirez Gonzalez:</t>
        </r>
        <r>
          <rPr>
            <sz val="9"/>
            <color indexed="81"/>
            <rFont val="Tahoma"/>
            <family val="2"/>
          </rPr>
          <t xml:space="preserve">
Valor serie: valor del indicador.</t>
        </r>
      </text>
    </comment>
    <comment ref="C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D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E148" authorId="1" shapeId="0">
      <text>
        <r>
          <rPr>
            <b/>
            <sz val="9"/>
            <color indexed="81"/>
            <rFont val="Tahoma"/>
            <family val="2"/>
          </rPr>
          <t>Jose Antonio Ramirez Gonzalez:</t>
        </r>
        <r>
          <rPr>
            <sz val="9"/>
            <color indexed="81"/>
            <rFont val="Tahoma"/>
            <family val="2"/>
          </rPr>
          <t xml:space="preserve">
Valor serie: valor del indicador.</t>
        </r>
      </text>
    </comment>
    <comment ref="F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E156" authorId="0" shapeId="0">
      <text>
        <r>
          <rPr>
            <b/>
            <sz val="9"/>
            <color indexed="81"/>
            <rFont val="Tahoma"/>
            <family val="2"/>
          </rPr>
          <t>Julio Cesar Pineda:</t>
        </r>
        <r>
          <rPr>
            <sz val="9"/>
            <color indexed="81"/>
            <rFont val="Tahoma"/>
            <family val="2"/>
          </rPr>
          <t xml:space="preserve">
Especificar link, area administrativa u otro
</t>
        </r>
      </text>
    </comment>
  </commentList>
</comments>
</file>

<file path=xl/comments10.xml><?xml version="1.0" encoding="utf-8"?>
<comments xmlns="http://schemas.openxmlformats.org/spreadsheetml/2006/main">
  <authors>
    <author>Julio Cesar Pineda</author>
    <author>Jose Antonio Ramirez Gonzalez</author>
  </authors>
  <commentList>
    <comment ref="A4" authorId="0" shapeId="0">
      <text>
        <r>
          <rPr>
            <b/>
            <sz val="9"/>
            <color indexed="81"/>
            <rFont val="Tahoma"/>
            <family val="2"/>
          </rPr>
          <t>Julio Cesar Pineda:</t>
        </r>
        <r>
          <rPr>
            <sz val="9"/>
            <color indexed="81"/>
            <rFont val="Tahoma"/>
            <family val="2"/>
          </rPr>
          <t xml:space="preserve">
Escribir el nombre de la dependencia o entidad</t>
        </r>
      </text>
    </comment>
    <comment ref="A5" authorId="0" shapeId="0">
      <text>
        <r>
          <rPr>
            <b/>
            <sz val="9"/>
            <color indexed="81"/>
            <rFont val="Tahoma"/>
            <family val="2"/>
          </rPr>
          <t>Julio Cesar Pineda:</t>
        </r>
        <r>
          <rPr>
            <sz val="9"/>
            <color indexed="81"/>
            <rFont val="Tahoma"/>
            <family val="2"/>
          </rPr>
          <t xml:space="preserve">
Clasificación del Pp: se refiere a las modalidades previstas en la CONAC; Su calve es la letra que trae el nombre del Programa presupuestal (Pp) en el Presupuesto de Egresos.</t>
        </r>
      </text>
    </comment>
    <comment ref="A6" authorId="0" shapeId="0">
      <text>
        <r>
          <rPr>
            <b/>
            <sz val="9"/>
            <color indexed="81"/>
            <rFont val="Tahoma"/>
            <family val="2"/>
          </rPr>
          <t>Julio Cesar Pineda:</t>
        </r>
        <r>
          <rPr>
            <sz val="9"/>
            <color indexed="81"/>
            <rFont val="Tahoma"/>
            <family val="2"/>
          </rPr>
          <t xml:space="preserve">
Seleccionar el Pp que le corresponda a la dependencia y a la MIR, conforme al Presupuesto de Egresos vigente.</t>
        </r>
      </text>
    </comment>
    <comment ref="A7" authorId="0" shapeId="0">
      <text>
        <r>
          <rPr>
            <b/>
            <sz val="9"/>
            <color indexed="81"/>
            <rFont val="Tahoma"/>
            <family val="2"/>
          </rPr>
          <t>Julio Cesar Pineda:</t>
        </r>
        <r>
          <rPr>
            <sz val="9"/>
            <color indexed="81"/>
            <rFont val="Tahoma"/>
            <family val="2"/>
          </rPr>
          <t xml:space="preserve">
Poner el nombre de la vertiente del Programa presupuestal (Pp) que viene en la MIR, si no cuenta con vertiente, repetir el nombre del Pp seleccionado en el campo anterior.</t>
        </r>
      </text>
    </comment>
    <comment ref="B14" authorId="0" shapeId="0">
      <text>
        <r>
          <rPr>
            <b/>
            <sz val="9"/>
            <color indexed="81"/>
            <rFont val="Tahoma"/>
            <family val="2"/>
          </rPr>
          <t>Julio Cesar Pineda:</t>
        </r>
        <r>
          <rPr>
            <sz val="9"/>
            <color indexed="81"/>
            <rFont val="Tahoma"/>
            <family val="2"/>
          </rPr>
          <t xml:space="preserve">
Se refiere al u objetivos del programa señalado en el inciso anterior, verificar programa sectorial o espcial respectivo publicado en el Periodico Oficial.</t>
        </r>
      </text>
    </comment>
    <comment ref="A16" authorId="0" shapeId="0">
      <text>
        <r>
          <rPr>
            <b/>
            <sz val="9"/>
            <color indexed="81"/>
            <rFont val="Tahoma"/>
            <family val="2"/>
          </rPr>
          <t>Julio Cesar Pineda:</t>
        </r>
        <r>
          <rPr>
            <sz val="9"/>
            <color indexed="81"/>
            <rFont val="Tahoma"/>
            <family val="2"/>
          </rPr>
          <t xml:space="preserve">
Campo de llenado obligatorio.</t>
        </r>
      </text>
    </comment>
    <comment ref="B19" authorId="0" shapeId="0">
      <text>
        <r>
          <rPr>
            <b/>
            <sz val="9"/>
            <color indexed="81"/>
            <rFont val="Tahoma"/>
            <family val="2"/>
          </rPr>
          <t>Julio Cesar Pineda:</t>
        </r>
        <r>
          <rPr>
            <sz val="9"/>
            <color indexed="81"/>
            <rFont val="Tahoma"/>
            <family val="2"/>
          </rPr>
          <t xml:space="preserve">
Objetivo al que corresponde el indicador: se obtiene del resumen narrativo de la matriz de indicadores (MIR) y corresponderá al Fin, Propósito, Componentes o Actividad según sea el caso.</t>
        </r>
      </text>
    </comment>
    <comment ref="E19" authorId="0" shapeId="0">
      <text>
        <r>
          <rPr>
            <b/>
            <sz val="9"/>
            <color indexed="81"/>
            <rFont val="Tahoma"/>
            <family val="2"/>
          </rPr>
          <t>Julio Cesar Pineda:</t>
        </r>
        <r>
          <rPr>
            <sz val="9"/>
            <color indexed="81"/>
            <rFont val="Tahoma"/>
            <family val="2"/>
          </rPr>
          <t xml:space="preserve">
Marque con color verde el nivel del objetivo en la MIR, Fin, Propósito, Componentes o Actividad, según sea el caso.</t>
        </r>
      </text>
    </comment>
    <comment ref="B25" authorId="0" shapeId="0">
      <text>
        <r>
          <rPr>
            <b/>
            <sz val="9"/>
            <color indexed="81"/>
            <rFont val="Tahoma"/>
            <family val="2"/>
          </rPr>
          <t>Julio Cesar Pineda:</t>
        </r>
        <r>
          <rPr>
            <sz val="9"/>
            <color indexed="81"/>
            <rFont val="Tahoma"/>
            <family val="2"/>
          </rPr>
          <t xml:space="preserve">
Deberá anotar el orden en el que aparece en la Matriz de Indicadores de Resultados conforme el nivel de objetivo: Indicador de</t>
        </r>
        <r>
          <rPr>
            <b/>
            <sz val="9"/>
            <color indexed="81"/>
            <rFont val="Tahoma"/>
            <family val="2"/>
          </rPr>
          <t xml:space="preserve"> Fin</t>
        </r>
        <r>
          <rPr>
            <sz val="9"/>
            <color indexed="81"/>
            <rFont val="Tahoma"/>
            <family val="2"/>
          </rPr>
          <t xml:space="preserve"> ejem: F1,F2...Fn; de </t>
        </r>
        <r>
          <rPr>
            <b/>
            <sz val="9"/>
            <color indexed="81"/>
            <rFont val="Tahoma"/>
            <family val="2"/>
          </rPr>
          <t>Propósito</t>
        </r>
        <r>
          <rPr>
            <sz val="9"/>
            <color indexed="81"/>
            <rFont val="Tahoma"/>
            <family val="2"/>
          </rPr>
          <t xml:space="preserve"> ejem: P1,P2,….Pn, de </t>
        </r>
        <r>
          <rPr>
            <b/>
            <sz val="9"/>
            <color indexed="81"/>
            <rFont val="Tahoma"/>
            <family val="2"/>
          </rPr>
          <t>Componente</t>
        </r>
        <r>
          <rPr>
            <sz val="9"/>
            <color indexed="81"/>
            <rFont val="Tahoma"/>
            <family val="2"/>
          </rPr>
          <t xml:space="preserve"> ejem: C1,C2,…Cn y de </t>
        </r>
        <r>
          <rPr>
            <b/>
            <sz val="9"/>
            <color indexed="81"/>
            <rFont val="Tahoma"/>
            <family val="2"/>
          </rPr>
          <t>Actividad</t>
        </r>
        <r>
          <rPr>
            <sz val="9"/>
            <color indexed="81"/>
            <rFont val="Tahoma"/>
            <family val="2"/>
          </rPr>
          <t xml:space="preserve"> ejem: A1,A2,… An</t>
        </r>
      </text>
    </comment>
    <comment ref="D25" authorId="0" shapeId="0">
      <text>
        <r>
          <rPr>
            <b/>
            <sz val="9"/>
            <color indexed="81"/>
            <rFont val="Tahoma"/>
            <family val="2"/>
          </rPr>
          <t>Julio Cesar Pineda:</t>
        </r>
        <r>
          <rPr>
            <sz val="9"/>
            <color indexed="81"/>
            <rFont val="Tahoma"/>
            <family val="2"/>
          </rPr>
          <t xml:space="preserve">
Denominación precisa y única con la que se distingue al indicador.</t>
        </r>
      </text>
    </comment>
    <comment ref="A26" authorId="0" shapeId="0">
      <text>
        <r>
          <rPr>
            <b/>
            <sz val="9"/>
            <color indexed="81"/>
            <rFont val="Tahoma"/>
            <family val="2"/>
          </rPr>
          <t>Julio Cesar Pineda:</t>
        </r>
        <r>
          <rPr>
            <sz val="9"/>
            <color indexed="81"/>
            <rFont val="Tahoma"/>
            <family val="2"/>
          </rPr>
          <t xml:space="preserve">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
</t>
        </r>
      </text>
    </comment>
    <comment ref="D26" authorId="0" shapeId="0">
      <text>
        <r>
          <rPr>
            <b/>
            <sz val="8"/>
            <color indexed="81"/>
            <rFont val="Tahoma"/>
            <family val="2"/>
          </rPr>
          <t>Julio Cesar Pineda:</t>
        </r>
        <r>
          <rPr>
            <sz val="8"/>
            <color indexed="81"/>
            <rFont val="Tahoma"/>
            <family val="2"/>
          </rPr>
          <t xml:space="preserve">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text>
        <r>
          <rPr>
            <b/>
            <sz val="9"/>
            <color indexed="81"/>
            <rFont val="Tahoma"/>
            <family val="2"/>
          </rPr>
          <t>Julio Cesar Pineda:</t>
        </r>
        <r>
          <rPr>
            <sz val="9"/>
            <color indexed="81"/>
            <rFont val="Tahoma"/>
            <family val="2"/>
          </rPr>
          <t xml:space="preserve">
Definición: expresa al indicador en términos de su significado conceptual. Puede desde el punto de vista operativo, expresar al indicador en términos de las variables que en él intervienen.</t>
        </r>
      </text>
    </comment>
    <comment ref="A30" authorId="0" shapeId="0">
      <text>
        <r>
          <rPr>
            <b/>
            <sz val="9"/>
            <color indexed="81"/>
            <rFont val="Tahoma"/>
            <family val="2"/>
          </rPr>
          <t>Julio Cesar Pineda:</t>
        </r>
        <r>
          <rPr>
            <sz val="9"/>
            <color indexed="81"/>
            <rFont val="Tahoma"/>
            <family val="2"/>
          </rPr>
          <t xml:space="preserve">
Unidad de medida: magnitud de referencia que permite cuantificar y comparar elementos de la misma especie (verificar la U. de M. que aparece en la MIR). Campo de llenado obligatorio.</t>
        </r>
      </text>
    </comment>
    <comment ref="D30" authorId="0" shapeId="0">
      <text>
        <r>
          <rPr>
            <b/>
            <sz val="9"/>
            <color indexed="81"/>
            <rFont val="Tahoma"/>
            <family val="2"/>
          </rPr>
          <t>Julio Cesar Pineda:</t>
        </r>
        <r>
          <rPr>
            <sz val="9"/>
            <color indexed="81"/>
            <rFont val="Tahoma"/>
            <family val="2"/>
          </rPr>
          <t xml:space="preserve">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text>
        <r>
          <rPr>
            <b/>
            <sz val="9"/>
            <color indexed="81"/>
            <rFont val="Tahoma"/>
            <family val="2"/>
          </rPr>
          <t>Julio Cesar Pineda:</t>
        </r>
        <r>
          <rPr>
            <sz val="9"/>
            <color indexed="81"/>
            <rFont val="Tahoma"/>
            <family val="2"/>
          </rPr>
          <t xml:space="preserve">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text>
        <r>
          <rPr>
            <b/>
            <sz val="9"/>
            <color indexed="81"/>
            <rFont val="Tahoma"/>
            <family val="2"/>
          </rPr>
          <t>Julio Cesar Pineda:</t>
        </r>
        <r>
          <rPr>
            <sz val="9"/>
            <color indexed="81"/>
            <rFont val="Tahoma"/>
            <family val="2"/>
          </rPr>
          <t xml:space="preserve">
Desagregación geográfica: indica los niveles territoriales para los que está disponible el indicador: nacional, regional, estatal, municipal, localidad, etc.</t>
        </r>
      </text>
    </comment>
    <comment ref="A33" authorId="0" shapeId="0">
      <text>
        <r>
          <rPr>
            <b/>
            <sz val="9"/>
            <color indexed="81"/>
            <rFont val="Tahoma"/>
            <family val="2"/>
          </rPr>
          <t>Julio Cesar Pineda:</t>
        </r>
        <r>
          <rPr>
            <sz val="9"/>
            <color indexed="81"/>
            <rFont val="Tahoma"/>
            <family val="2"/>
          </rPr>
          <t xml:space="preserve">
Indique cuál es el tiempo entre la fecha final del periodo de referencia y la fecha en que se hace público el indicador. Ejemplo: 54 días después de concluido el trimestre. </t>
        </r>
      </text>
    </comment>
    <comment ref="D33" authorId="0" shapeId="0">
      <text>
        <r>
          <rPr>
            <b/>
            <sz val="9"/>
            <color indexed="81"/>
            <rFont val="Tahoma"/>
            <family val="2"/>
          </rPr>
          <t>Julio Cesar Pineda:</t>
        </r>
        <r>
          <rPr>
            <sz val="9"/>
            <color indexed="81"/>
            <rFont val="Tahoma"/>
            <family val="2"/>
          </rPr>
          <t xml:space="preserve">
 Indique a partir de qué fecha el indicador propuesto cumple con los criterios para. ser comparable en el tiempo. Ejemplo: A partir de 2000 a la fecha, serie continua.</t>
        </r>
      </text>
    </comment>
    <comment ref="A35" authorId="0" shapeId="0">
      <text>
        <r>
          <rPr>
            <b/>
            <sz val="9"/>
            <color indexed="81"/>
            <rFont val="Tahoma"/>
            <family val="2"/>
          </rPr>
          <t>Julio Cesar Pineda:</t>
        </r>
        <r>
          <rPr>
            <sz val="9"/>
            <color indexed="81"/>
            <rFont val="Tahoma"/>
            <family val="2"/>
          </rPr>
          <t xml:space="preserve">
Señale el periodo de tiempo o momento específico al que está referida la información. Ejemplo: Inicio del ciclo escolar,  trimestre II, semana santa, etc..</t>
        </r>
      </text>
    </comment>
    <comment ref="D35" authorId="0" shapeId="0">
      <text>
        <r>
          <rPr>
            <b/>
            <sz val="9"/>
            <color indexed="81"/>
            <rFont val="Tahoma"/>
            <family val="2"/>
          </rPr>
          <t>Julio Cesar Pineda:</t>
        </r>
        <r>
          <rPr>
            <sz val="9"/>
            <color indexed="81"/>
            <rFont val="Tahoma"/>
            <family val="2"/>
          </rPr>
          <t xml:space="preserve">
En caso necesario, proporcione información de relevancia para el entendimiento del indicador.</t>
        </r>
      </text>
    </comment>
    <comment ref="A37" authorId="0" shapeId="0">
      <text>
        <r>
          <rPr>
            <b/>
            <sz val="9"/>
            <color indexed="81"/>
            <rFont val="Tahoma"/>
            <family val="2"/>
          </rPr>
          <t>Julio Cesar Pineda:</t>
        </r>
        <r>
          <rPr>
            <sz val="9"/>
            <color indexed="81"/>
            <rFont val="Tahoma"/>
            <family val="2"/>
          </rPr>
          <t xml:space="preserve">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text>
        <r>
          <rPr>
            <b/>
            <sz val="9"/>
            <color indexed="81"/>
            <rFont val="Tahoma"/>
            <family val="2"/>
          </rPr>
          <t>Julio Cesar Pineda:</t>
        </r>
        <r>
          <rPr>
            <sz val="9"/>
            <color indexed="81"/>
            <rFont val="Tahoma"/>
            <family val="2"/>
          </rPr>
          <t xml:space="preserve">
Enfoque de transversalidad: El sistema ofrece las siguientes opciones para identificar indicadores con enfoque transversal: Capacidades diferentes, indigenas, enfoque de género, niños y ninas y adolescentes, mayores de la tercera edad.</t>
        </r>
      </text>
    </comment>
    <comment ref="A39" authorId="1" shapeId="0">
      <text>
        <r>
          <rPr>
            <b/>
            <sz val="9"/>
            <color indexed="81"/>
            <rFont val="Tahoma"/>
            <family val="2"/>
          </rPr>
          <t>Jose Antonio Ramirez Gonzalez:</t>
        </r>
        <r>
          <rPr>
            <sz val="9"/>
            <color indexed="81"/>
            <rFont val="Tahoma"/>
            <family val="2"/>
          </rPr>
          <t xml:space="preserve">
Hombres: Número de hombres atendidos por el objetivo asociado  al indicador.</t>
        </r>
      </text>
    </comment>
    <comment ref="C39" authorId="1" shapeId="0">
      <text>
        <r>
          <rPr>
            <b/>
            <sz val="9"/>
            <color indexed="81"/>
            <rFont val="Tahoma"/>
            <family val="2"/>
          </rPr>
          <t>Jose Antonio Ramirez Gonzalez:</t>
        </r>
        <r>
          <rPr>
            <sz val="9"/>
            <color indexed="81"/>
            <rFont val="Tahoma"/>
            <family val="2"/>
          </rPr>
          <t xml:space="preserve">
Mujeres: Número de mujeres atendidas por el objetivo asociado al indicador.</t>
        </r>
      </text>
    </comment>
    <comment ref="E39" authorId="1" shapeId="0">
      <text>
        <r>
          <rPr>
            <b/>
            <sz val="9"/>
            <color indexed="81"/>
            <rFont val="Tahoma"/>
            <family val="2"/>
          </rPr>
          <t>Jose Antonio Ramirez Gonzalez:</t>
        </r>
        <r>
          <rPr>
            <sz val="9"/>
            <color indexed="81"/>
            <rFont val="Tahoma"/>
            <family val="2"/>
          </rPr>
          <t xml:space="preserve">
Total: total de población atendida por el objetivo asociado al indicador.</t>
        </r>
      </text>
    </comment>
    <comment ref="A40" authorId="1" shapeId="0">
      <text>
        <r>
          <rPr>
            <b/>
            <sz val="9"/>
            <color indexed="81"/>
            <rFont val="Tahoma"/>
            <family val="2"/>
          </rPr>
          <t>Jose Antonio Ramirez Gonzalez:</t>
        </r>
        <r>
          <rPr>
            <sz val="9"/>
            <color indexed="81"/>
            <rFont val="Tahoma"/>
            <family val="2"/>
          </rPr>
          <t xml:space="preserve">
Serie de información disponible.</t>
        </r>
      </text>
    </comment>
    <comment ref="A41" authorId="1" shapeId="0">
      <text>
        <r>
          <rPr>
            <b/>
            <sz val="9"/>
            <color indexed="81"/>
            <rFont val="Tahoma"/>
            <family val="2"/>
          </rPr>
          <t>Jose Antonio Ramirez Gonzalez:</t>
        </r>
        <r>
          <rPr>
            <sz val="9"/>
            <color indexed="81"/>
            <rFont val="Tahoma"/>
            <family val="2"/>
          </rPr>
          <t xml:space="preserve">
Información disponible: Describe textualmente al conjunto de mediciones del indicador disponibles, se deben indicar cambios en la serie por cuestiones metodológicas u otras.</t>
        </r>
      </text>
    </comment>
    <comment ref="A45" authorId="1" shapeId="0">
      <text>
        <r>
          <rPr>
            <b/>
            <sz val="9"/>
            <color indexed="81"/>
            <rFont val="Tahoma"/>
            <family val="2"/>
          </rPr>
          <t>Jose Antonio Ramirez Gonzalez:</t>
        </r>
        <r>
          <rPr>
            <sz val="9"/>
            <color indexed="81"/>
            <rFont val="Tahoma"/>
            <family val="2"/>
          </rPr>
          <t xml:space="preserve">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1" shapeId="0">
      <text>
        <r>
          <rPr>
            <b/>
            <sz val="9"/>
            <color indexed="81"/>
            <rFont val="Tahoma"/>
            <family val="2"/>
          </rPr>
          <t>Jose Antonio Ramirez Gonzalez:</t>
        </r>
        <r>
          <rPr>
            <sz val="9"/>
            <color indexed="81"/>
            <rFont val="Tahoma"/>
            <family val="2"/>
          </rPr>
          <t xml:space="preserve">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1" shapeId="0">
      <text>
        <r>
          <rPr>
            <b/>
            <sz val="9"/>
            <color indexed="81"/>
            <rFont val="Tahoma"/>
            <family val="2"/>
          </rPr>
          <t>Jose Antonio Ramirez Gonzalez:</t>
        </r>
        <r>
          <rPr>
            <sz val="9"/>
            <color indexed="81"/>
            <rFont val="Tahoma"/>
            <family val="2"/>
          </rPr>
          <t xml:space="preserve">
Justificación de las características: se deberá sustentar la calificación asignada a cada una de las características;</t>
        </r>
      </text>
    </comment>
    <comment ref="A46" authorId="0" shapeId="0">
      <text>
        <r>
          <rPr>
            <b/>
            <sz val="9"/>
            <color indexed="81"/>
            <rFont val="Tahoma"/>
            <family val="2"/>
          </rPr>
          <t>Julio Cesar Pineda:</t>
        </r>
        <r>
          <rPr>
            <sz val="9"/>
            <color indexed="81"/>
            <rFont val="Tahoma"/>
            <family val="2"/>
          </rPr>
          <t xml:space="preserve">
Adecuado.- El indicador deberá aportar una base suficiente para evaluar el desempeño.</t>
        </r>
      </text>
    </comment>
    <comment ref="A47" authorId="0" shapeId="0">
      <text>
        <r>
          <rPr>
            <b/>
            <sz val="9"/>
            <color indexed="81"/>
            <rFont val="Tahoma"/>
            <family val="2"/>
          </rPr>
          <t>Julio Cesar Pineda:</t>
        </r>
        <r>
          <rPr>
            <sz val="9"/>
            <color indexed="81"/>
            <rFont val="Tahoma"/>
            <family val="2"/>
          </rPr>
          <t xml:space="preserve">
En el caso de que exista más de un indicador para medir el desempeño en determinado nivel de objetivo, el indicador debe proveer información adicional en comparación con los otros indicadores propuestos.</t>
        </r>
      </text>
    </comment>
    <comment ref="A48" authorId="0" shapeId="0">
      <text>
        <r>
          <rPr>
            <b/>
            <sz val="9"/>
            <color indexed="81"/>
            <rFont val="Tahoma"/>
            <family val="2"/>
          </rPr>
          <t>Julio Cesar Pineda:</t>
        </r>
        <r>
          <rPr>
            <sz val="9"/>
            <color indexed="81"/>
            <rFont val="Tahoma"/>
            <family val="2"/>
          </rPr>
          <t xml:space="preserve">
Es conveniente que los indicadores tengan una expresión sencilla con el propósito de que sean fácilmente comprensibles por los usuarios no especializados;</t>
        </r>
      </text>
    </comment>
    <comment ref="A49" authorId="0" shapeId="0">
      <text>
        <r>
          <rPr>
            <b/>
            <sz val="9"/>
            <color indexed="81"/>
            <rFont val="Tahoma"/>
            <family val="2"/>
          </rPr>
          <t>Julio Cesar Pineda:</t>
        </r>
        <r>
          <rPr>
            <sz val="9"/>
            <color indexed="81"/>
            <rFont val="Tahoma"/>
            <family val="2"/>
          </rPr>
          <t xml:space="preserve">
Los indicadores deben permitir realizar análisis longitudinales en el tiempo y transversales en comparación a sistemas de naturaleza semejante (Comparabilidad Nacional e Internacional)</t>
        </r>
      </text>
    </comment>
    <comment ref="A50" authorId="0" shapeId="0">
      <text>
        <r>
          <rPr>
            <b/>
            <sz val="9"/>
            <color indexed="81"/>
            <rFont val="Tahoma"/>
            <family val="2"/>
          </rPr>
          <t>Julio Cesar Pineda:</t>
        </r>
        <r>
          <rPr>
            <sz val="9"/>
            <color indexed="81"/>
            <rFont val="Tahoma"/>
            <family val="2"/>
          </rPr>
          <t xml:space="preserve">
La información necesaria para generar el indicador deberá estar disponible a un costo razonable</t>
        </r>
      </text>
    </comment>
    <comment ref="A51" authorId="0" shapeId="0">
      <text>
        <r>
          <rPr>
            <b/>
            <sz val="9"/>
            <color indexed="81"/>
            <rFont val="Tahoma"/>
            <family val="2"/>
          </rPr>
          <t>Julio Cesar Pineda:</t>
        </r>
        <r>
          <rPr>
            <sz val="9"/>
            <color indexed="81"/>
            <rFont val="Tahoma"/>
            <family val="2"/>
          </rPr>
          <t xml:space="preserve">
 Los indicadores deben, preferentemente, de poder construirse a partir de las condiciones cotidianas de operación de un sistema, para ello es necesario que los procesos de trabajo generen los insumos informativos necesarios;</t>
        </r>
      </text>
    </comment>
    <comment ref="A52" authorId="0" shapeId="0">
      <text>
        <r>
          <rPr>
            <b/>
            <sz val="9"/>
            <color indexed="81"/>
            <rFont val="Tahoma"/>
            <family val="2"/>
          </rPr>
          <t>Julio Cesar Pineda:</t>
        </r>
        <r>
          <rPr>
            <sz val="9"/>
            <color indexed="81"/>
            <rFont val="Tahoma"/>
            <family val="2"/>
          </rPr>
          <t xml:space="preserve">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text>
        <r>
          <rPr>
            <b/>
            <sz val="9"/>
            <color indexed="81"/>
            <rFont val="Tahoma"/>
            <family val="2"/>
          </rPr>
          <t>Julio Cesar Pineda:</t>
        </r>
        <r>
          <rPr>
            <sz val="9"/>
            <color indexed="81"/>
            <rFont val="Tahoma"/>
            <family val="2"/>
          </rPr>
          <t xml:space="preserve">
El indicador debe poder sujetarse a una comprobación independiente;</t>
        </r>
      </text>
    </comment>
    <comment ref="A54" authorId="0" shapeId="0">
      <text>
        <r>
          <rPr>
            <b/>
            <sz val="9"/>
            <color indexed="81"/>
            <rFont val="Tahoma"/>
            <family val="2"/>
          </rPr>
          <t>Julio Cesar Pineda:</t>
        </r>
        <r>
          <rPr>
            <sz val="9"/>
            <color indexed="81"/>
            <rFont val="Tahoma"/>
            <family val="2"/>
          </rPr>
          <t xml:space="preserve">
Para ser útiles, los indicadores deben estar disponibles en el tiempo y lugar en que se requiere tomar decisiones;</t>
        </r>
      </text>
    </comment>
    <comment ref="A55" authorId="0" shapeId="0">
      <text>
        <r>
          <rPr>
            <b/>
            <sz val="9"/>
            <color indexed="81"/>
            <rFont val="Tahoma"/>
            <family val="2"/>
          </rPr>
          <t>Julio Cesar Pineda:</t>
        </r>
        <r>
          <rPr>
            <sz val="9"/>
            <color indexed="81"/>
            <rFont val="Tahoma"/>
            <family val="2"/>
          </rPr>
          <t xml:space="preserve">
 Un indicador debe expresar elementos de importancia o significativos en la medición de los avances y logros de un objetivo;</t>
        </r>
      </text>
    </comment>
    <comment ref="A56" authorId="0" shapeId="0">
      <text>
        <r>
          <rPr>
            <b/>
            <sz val="9"/>
            <color indexed="81"/>
            <rFont val="Tahoma"/>
            <family val="2"/>
          </rPr>
          <t>Julio Cesar Pineda:</t>
        </r>
        <r>
          <rPr>
            <sz val="9"/>
            <color indexed="81"/>
            <rFont val="Tahoma"/>
            <family val="2"/>
          </rPr>
          <t xml:space="preserve">
Un indicador no explica a un sistema en su totalidad, pero da una buena idea de su estado;</t>
        </r>
      </text>
    </comment>
    <comment ref="A57" authorId="0" shapeId="0">
      <text>
        <r>
          <rPr>
            <b/>
            <sz val="9"/>
            <color indexed="81"/>
            <rFont val="Tahoma"/>
            <family val="2"/>
          </rPr>
          <t>Julio Cesar Pineda:</t>
        </r>
        <r>
          <rPr>
            <sz val="9"/>
            <color indexed="81"/>
            <rFont val="Tahoma"/>
            <family val="2"/>
          </rPr>
          <t xml:space="preserve">
Los indicadores deben apoyarse en una metodología sólida, lo cual exige herramientas, procedimientos y conocimientos especializados;</t>
        </r>
      </text>
    </comment>
    <comment ref="A58" authorId="0" shapeId="0">
      <text>
        <r>
          <rPr>
            <b/>
            <sz val="9"/>
            <color indexed="81"/>
            <rFont val="Tahoma"/>
            <family val="2"/>
          </rPr>
          <t>Julio Cesar Pineda:</t>
        </r>
        <r>
          <rPr>
            <sz val="9"/>
            <color indexed="81"/>
            <rFont val="Tahoma"/>
            <family val="2"/>
          </rPr>
          <t xml:space="preserve">
Un indicador debe ser apropiado para medir exactamente lo que se quiere medir y no otra cosa;</t>
        </r>
      </text>
    </comment>
    <comment ref="A59" authorId="1" shapeId="0">
      <text>
        <r>
          <rPr>
            <b/>
            <sz val="9"/>
            <color indexed="81"/>
            <rFont val="Tahoma"/>
            <family val="2"/>
          </rPr>
          <t>Jose Antonio Ramirez Gonzalez:</t>
        </r>
        <r>
          <rPr>
            <sz val="9"/>
            <color indexed="81"/>
            <rFont val="Tahoma"/>
            <family val="2"/>
          </rPr>
          <t xml:space="preserve">
Se deberá anotar el nombre del responsable directo de proporcionar información técnica sobre el indicador.</t>
        </r>
      </text>
    </comment>
    <comment ref="A67" authorId="1" shapeId="0">
      <text>
        <r>
          <rPr>
            <b/>
            <sz val="9"/>
            <color indexed="81"/>
            <rFont val="Tahoma"/>
            <family val="2"/>
          </rPr>
          <t>Jose Antonio Ramirez Gonzalez:</t>
        </r>
        <r>
          <rPr>
            <sz val="9"/>
            <color indexed="81"/>
            <rFont val="Tahoma"/>
            <family val="2"/>
          </rPr>
          <t xml:space="preserve">
Determinación de metas. Se refiere al proceso mediante el cual se establecen las magnitudes y periodos para los resultados comprometidos.</t>
        </r>
      </text>
    </comment>
    <comment ref="A69" authorId="1" shapeId="0">
      <text>
        <r>
          <rPr>
            <b/>
            <sz val="9"/>
            <color indexed="81"/>
            <rFont val="Tahoma"/>
            <family val="2"/>
          </rPr>
          <t>Jose Antonio Ramirez Gonzalez:</t>
        </r>
        <r>
          <rPr>
            <sz val="9"/>
            <color indexed="81"/>
            <rFont val="Tahoma"/>
            <family val="2"/>
          </rPr>
          <t xml:space="preserve">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1" shapeId="0">
      <text>
        <r>
          <rPr>
            <b/>
            <sz val="9"/>
            <color indexed="81"/>
            <rFont val="Tahoma"/>
            <family val="2"/>
          </rPr>
          <t>Jose Antonio Ramirez Gonzalez:</t>
        </r>
        <r>
          <rPr>
            <sz val="9"/>
            <color indexed="81"/>
            <rFont val="Tahoma"/>
            <family val="2"/>
          </rPr>
          <t xml:space="preserve">
Comportamiento del indicador. Establece si el indicador a lo largo del tiempo tiene un comportamiento ascendente, descendente, regular o nominal. Por ejemplo: La razón de mortalidad materna debería tener un comportamiento descendente.</t>
        </r>
      </text>
    </comment>
    <comment ref="D69" authorId="1" shapeId="0">
      <text>
        <r>
          <rPr>
            <b/>
            <sz val="9"/>
            <color indexed="81"/>
            <rFont val="Tahoma"/>
            <family val="2"/>
          </rPr>
          <t>Jose Antonio Ramirez Gonzalez:</t>
        </r>
        <r>
          <rPr>
            <sz val="9"/>
            <color indexed="81"/>
            <rFont val="Tahoma"/>
            <family val="2"/>
          </rPr>
          <t xml:space="preserve">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
</t>
        </r>
      </text>
    </comment>
    <comment ref="E69" authorId="1" shapeId="0">
      <text>
        <r>
          <rPr>
            <b/>
            <sz val="9"/>
            <color indexed="81"/>
            <rFont val="Tahoma"/>
            <family val="2"/>
          </rPr>
          <t>Jose Antonio Ramirez Gonzalez:</t>
        </r>
        <r>
          <rPr>
            <sz val="9"/>
            <color indexed="81"/>
            <rFont val="Tahoma"/>
            <family val="2"/>
          </rPr>
          <t xml:space="preserve">
Factibilidad de la meta.- Establece, desde la perspectiva de la UR responsable del Pp la posibilidad real de alcanzar la meta; los valores posibles son alta y media.</t>
        </r>
      </text>
    </comment>
    <comment ref="A70" authorId="1" shapeId="0">
      <text>
        <r>
          <rPr>
            <b/>
            <sz val="9"/>
            <color indexed="81"/>
            <rFont val="Tahoma"/>
            <family val="2"/>
          </rPr>
          <t>Jose Antonio Ramirez Gonzalez:</t>
        </r>
        <r>
          <rPr>
            <sz val="9"/>
            <color indexed="81"/>
            <rFont val="Tahoma"/>
            <family val="2"/>
          </rPr>
          <t xml:space="preserve">
Justificación de la Factibilidad.- Establece los argumentos que sirvieron de base para calificar la factibilidad de la meta.</t>
        </r>
      </text>
    </comment>
    <comment ref="A72" authorId="1" shapeId="0">
      <text>
        <r>
          <rPr>
            <b/>
            <sz val="9"/>
            <color indexed="81"/>
            <rFont val="Tahoma"/>
            <family val="2"/>
          </rPr>
          <t>Jose Antonio Ramirez Gonzalez:</t>
        </r>
        <r>
          <rPr>
            <sz val="9"/>
            <color indexed="81"/>
            <rFont val="Tahoma"/>
            <family val="2"/>
          </rPr>
          <t xml:space="preserve">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
</t>
        </r>
      </text>
    </comment>
    <comment ref="A73" authorId="1" shapeId="0">
      <text>
        <r>
          <rPr>
            <b/>
            <sz val="9"/>
            <color indexed="81"/>
            <rFont val="Tahoma"/>
            <family val="2"/>
          </rPr>
          <t>Jose Antonio Ramirez Gonzalez:</t>
        </r>
        <r>
          <rPr>
            <sz val="9"/>
            <color indexed="81"/>
            <rFont val="Tahoma"/>
            <family val="2"/>
          </rPr>
          <t xml:space="preserve">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1" shapeId="0">
      <text>
        <r>
          <rPr>
            <b/>
            <sz val="9"/>
            <color indexed="81"/>
            <rFont val="Tahoma"/>
            <family val="2"/>
          </rPr>
          <t>Jose Antonio Ramirez Gonzalez:</t>
        </r>
        <r>
          <rPr>
            <sz val="9"/>
            <color indexed="81"/>
            <rFont val="Tahoma"/>
            <family val="2"/>
          </rPr>
          <t xml:space="preserve">
Periodo línea base.- Puede ser que en algunos casos, la línea base esté referida a un momento particular del año (inicio de cursos, trimestre II, semana santa, etc.), en estas ocasiones deberá especificarse el periodo.</t>
        </r>
      </text>
    </comment>
    <comment ref="B74" authorId="1" shapeId="0">
      <text>
        <r>
          <rPr>
            <b/>
            <sz val="9"/>
            <color indexed="81"/>
            <rFont val="Tahoma"/>
            <family val="2"/>
          </rPr>
          <t>Jose Antonio Ramirez Gonzalez:</t>
        </r>
        <r>
          <rPr>
            <sz val="9"/>
            <color indexed="81"/>
            <rFont val="Tahoma"/>
            <family val="2"/>
          </rPr>
          <t xml:space="preserve">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1" shapeId="0">
      <text>
        <r>
          <rPr>
            <b/>
            <sz val="9"/>
            <color indexed="81"/>
            <rFont val="Tahoma"/>
            <family val="2"/>
          </rPr>
          <t>Jose Antonio Ramirez Gonzalez:</t>
        </r>
        <r>
          <rPr>
            <sz val="9"/>
            <color indexed="81"/>
            <rFont val="Tahoma"/>
            <family val="2"/>
          </rPr>
          <t xml:space="preserve">
Numerador.- Se refiere al valor que tuvo el numerador del indicador en el momento de la medición inicial de referencia</t>
        </r>
      </text>
    </comment>
    <comment ref="D74" authorId="1" shapeId="0">
      <text>
        <r>
          <rPr>
            <b/>
            <sz val="9"/>
            <color indexed="81"/>
            <rFont val="Tahoma"/>
            <family val="2"/>
          </rPr>
          <t>Jose Antonio Ramirez Gonzalez:</t>
        </r>
        <r>
          <rPr>
            <sz val="9"/>
            <color indexed="81"/>
            <rFont val="Tahoma"/>
            <family val="2"/>
          </rPr>
          <t xml:space="preserve">
Denominador.- Se refiere al valor que tuvo el denominador del indicador en el momento de la medición inicial de referencia.</t>
        </r>
      </text>
    </comment>
    <comment ref="A76" authorId="1" shapeId="0">
      <text>
        <r>
          <rPr>
            <b/>
            <sz val="9"/>
            <color indexed="81"/>
            <rFont val="Tahoma"/>
            <family val="2"/>
          </rPr>
          <t>Jose Antonio Ramirez Gonzalez:</t>
        </r>
        <r>
          <rPr>
            <sz val="9"/>
            <color indexed="81"/>
            <rFont val="Tahoma"/>
            <family val="2"/>
          </rPr>
          <t xml:space="preserve">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1" shapeId="0">
      <text>
        <r>
          <rPr>
            <b/>
            <sz val="9"/>
            <color indexed="81"/>
            <rFont val="Tahoma"/>
            <family val="2"/>
          </rPr>
          <t>Jose Antonio Ramirez Gonzalez:</t>
        </r>
        <r>
          <rPr>
            <sz val="9"/>
            <color indexed="81"/>
            <rFont val="Tahoma"/>
            <family val="2"/>
          </rPr>
          <t xml:space="preserve">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1" shapeId="0">
      <text>
        <r>
          <rPr>
            <b/>
            <sz val="9"/>
            <color indexed="81"/>
            <rFont val="Tahoma"/>
            <family val="2"/>
          </rPr>
          <t>Jose Antonio Ramirez Gonzalez:</t>
        </r>
        <r>
          <rPr>
            <sz val="9"/>
            <color indexed="81"/>
            <rFont val="Tahoma"/>
            <family val="2"/>
          </rPr>
          <t xml:space="preserve">
Tipo de valor.- Los umbrales de semaforización pueden definirse en términos absolutos o porcentuales.</t>
        </r>
      </text>
    </comment>
    <comment ref="A80" authorId="1" shapeId="0">
      <text>
        <r>
          <rPr>
            <b/>
            <sz val="9"/>
            <color indexed="81"/>
            <rFont val="Tahoma"/>
            <family val="2"/>
          </rPr>
          <t>Jose Antonio Ramirez Gonzalez:</t>
        </r>
        <r>
          <rPr>
            <sz val="9"/>
            <color indexed="81"/>
            <rFont val="Tahoma"/>
            <family val="2"/>
          </rPr>
          <t xml:space="preserve">
Umbral verde-amarillo.- Valor límite aceptable en que un indicador se considera en verde.</t>
        </r>
      </text>
    </comment>
    <comment ref="D80" authorId="1" shapeId="0">
      <text>
        <r>
          <rPr>
            <b/>
            <sz val="9"/>
            <color indexed="81"/>
            <rFont val="Tahoma"/>
            <family val="2"/>
          </rPr>
          <t>Jose Antonio Ramirez Gonzalez:</t>
        </r>
        <r>
          <rPr>
            <sz val="9"/>
            <color indexed="81"/>
            <rFont val="Tahoma"/>
            <family val="2"/>
          </rPr>
          <t xml:space="preserve">
Umbral amarillo-rojo.- Valor límite aceptable en que un indicador  se considera en amarillo, antes de de pasar a rojo.</t>
        </r>
      </text>
    </comment>
    <comment ref="A82" authorId="1" shapeId="0">
      <text>
        <r>
          <rPr>
            <b/>
            <sz val="9"/>
            <color indexed="81"/>
            <rFont val="Tahoma"/>
            <family val="2"/>
          </rPr>
          <t>Jose Antonio Ramirez Gonzalez:</t>
        </r>
        <r>
          <rPr>
            <sz val="9"/>
            <color indexed="81"/>
            <rFont val="Tahoma"/>
            <family val="2"/>
          </rPr>
          <t xml:space="preserve">
Año.- De manera predeterminada el año será 2012.</t>
        </r>
      </text>
    </comment>
    <comment ref="B82"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2"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3" authorId="1" shapeId="0">
      <text>
        <r>
          <rPr>
            <b/>
            <sz val="9"/>
            <color indexed="81"/>
            <rFont val="Tahoma"/>
            <family val="2"/>
          </rPr>
          <t>Jose Antonio Ramirez Gonzalez:</t>
        </r>
        <r>
          <rPr>
            <sz val="9"/>
            <color indexed="81"/>
            <rFont val="Tahoma"/>
            <family val="2"/>
          </rPr>
          <t xml:space="preserve">
Indicador.- Se refiere al valor que se prevé alcanzará el indicador al final de la presente administración.</t>
        </r>
      </text>
    </comment>
    <comment ref="C83" authorId="1" shapeId="0">
      <text>
        <r>
          <rPr>
            <b/>
            <sz val="9"/>
            <color indexed="81"/>
            <rFont val="Tahoma"/>
            <family val="2"/>
          </rPr>
          <t>Jose Antonio Ramirez Gonzalez:</t>
        </r>
        <r>
          <rPr>
            <sz val="9"/>
            <color indexed="81"/>
            <rFont val="Tahoma"/>
            <family val="2"/>
          </rPr>
          <t xml:space="preserve">
Numerador.- Se refiere al valor que se estima alcanzará el dividendo al final de la presente administración.</t>
        </r>
      </text>
    </comment>
    <comment ref="D83" authorId="1" shapeId="0">
      <text>
        <r>
          <rPr>
            <b/>
            <sz val="9"/>
            <color indexed="81"/>
            <rFont val="Tahoma"/>
            <family val="2"/>
          </rPr>
          <t>Jose Antonio Ramirez Gonzalez:</t>
        </r>
        <r>
          <rPr>
            <sz val="9"/>
            <color indexed="81"/>
            <rFont val="Tahoma"/>
            <family val="2"/>
          </rPr>
          <t xml:space="preserve">
Denominador.- Se refiere al valor que se estima alcanzará el divisor al final de la presente administración</t>
        </r>
      </text>
    </comment>
    <comment ref="B86"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6"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7" authorId="1" shapeId="0">
      <text>
        <r>
          <rPr>
            <b/>
            <sz val="9"/>
            <color indexed="81"/>
            <rFont val="Tahoma"/>
            <family val="2"/>
          </rPr>
          <t>Jose Antonio Ramirez Gonzalez:</t>
        </r>
        <r>
          <rPr>
            <sz val="9"/>
            <color indexed="81"/>
            <rFont val="Tahoma"/>
            <family val="2"/>
          </rPr>
          <t xml:space="preserve">
Indicador.- Se refiere al valor del indicador en el año correspondiente.</t>
        </r>
      </text>
    </comment>
    <comment ref="C87" authorId="1" shapeId="0">
      <text>
        <r>
          <rPr>
            <b/>
            <sz val="9"/>
            <color indexed="81"/>
            <rFont val="Tahoma"/>
            <family val="2"/>
          </rPr>
          <t>Jose Antonio Ramirez Gonzalez:</t>
        </r>
        <r>
          <rPr>
            <sz val="9"/>
            <color indexed="81"/>
            <rFont val="Tahoma"/>
            <family val="2"/>
          </rPr>
          <t xml:space="preserve">
Numerador.- Se refiere al dividendo en el año correspondiente.</t>
        </r>
      </text>
    </comment>
    <comment ref="D87" authorId="1" shapeId="0">
      <text>
        <r>
          <rPr>
            <b/>
            <sz val="9"/>
            <color indexed="81"/>
            <rFont val="Tahoma"/>
            <family val="2"/>
          </rPr>
          <t>Jose Antonio Ramirez Gonzalez:</t>
        </r>
        <r>
          <rPr>
            <sz val="9"/>
            <color indexed="81"/>
            <rFont val="Tahoma"/>
            <family val="2"/>
          </rPr>
          <t xml:space="preserve">
Denominador.- Se refiere al valor que se estima alcanzará el divisor en el año correspondiente.</t>
        </r>
      </text>
    </comment>
    <comment ref="A95" authorId="1" shapeId="0">
      <text>
        <r>
          <rPr>
            <b/>
            <sz val="9"/>
            <color indexed="81"/>
            <rFont val="Tahoma"/>
            <family val="2"/>
          </rPr>
          <t>Jose Antonio Ramirez Gonzalez:</t>
        </r>
        <r>
          <rPr>
            <sz val="9"/>
            <color indexed="81"/>
            <rFont val="Tahoma"/>
            <family val="2"/>
          </rPr>
          <t xml:space="preserve">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
</t>
        </r>
      </text>
    </comment>
    <comment ref="A96" authorId="1" shapeId="0">
      <text>
        <r>
          <rPr>
            <b/>
            <sz val="9"/>
            <color indexed="81"/>
            <rFont val="Tahoma"/>
            <family val="2"/>
          </rPr>
          <t>Jose Antonio Ramirez Gonzalez:</t>
        </r>
        <r>
          <rPr>
            <sz val="9"/>
            <color indexed="81"/>
            <rFont val="Tahoma"/>
            <family val="2"/>
          </rPr>
          <t xml:space="preserve">
Periodo: Asociado a la frecuencia de medición.</t>
        </r>
      </text>
    </comment>
    <comment ref="E96" authorId="1" shapeId="0">
      <text>
        <r>
          <rPr>
            <b/>
            <sz val="9"/>
            <color indexed="81"/>
            <rFont val="Tahoma"/>
            <family val="2"/>
          </rPr>
          <t>Jose Antonio Ramirez Gonzalez:</t>
        </r>
        <r>
          <rPr>
            <sz val="9"/>
            <color indexed="81"/>
            <rFont val="Tahoma"/>
            <family val="2"/>
          </rPr>
          <t xml:space="preserve">
Mes al que corresponde el valor. Se utiliza cuando el valor corresponde a un mes diferente al cierre del periodo.</t>
        </r>
      </text>
    </comment>
    <comment ref="B97" authorId="1" shapeId="0">
      <text>
        <r>
          <rPr>
            <b/>
            <sz val="9"/>
            <color indexed="81"/>
            <rFont val="Tahoma"/>
            <family val="2"/>
          </rPr>
          <t>Jose Antonio Ramirez Gonzalez:</t>
        </r>
        <r>
          <rPr>
            <sz val="9"/>
            <color indexed="81"/>
            <rFont val="Tahoma"/>
            <family val="2"/>
          </rPr>
          <t xml:space="preserve">
Indicador.- Se refiere al valor del indicador en el  periodo correspondiente.</t>
        </r>
      </text>
    </comment>
    <comment ref="C97" authorId="1" shapeId="0">
      <text>
        <r>
          <rPr>
            <b/>
            <sz val="9"/>
            <color indexed="81"/>
            <rFont val="Tahoma"/>
            <family val="2"/>
          </rPr>
          <t>Jose Antonio Ramirez Gonzalez:</t>
        </r>
        <r>
          <rPr>
            <sz val="9"/>
            <color indexed="81"/>
            <rFont val="Tahoma"/>
            <family val="2"/>
          </rPr>
          <t xml:space="preserve">
Numerador.- Se refiere al dividendo en el periodo correspondiente.</t>
        </r>
      </text>
    </comment>
    <comment ref="D97" authorId="1" shapeId="0">
      <text>
        <r>
          <rPr>
            <b/>
            <sz val="9"/>
            <color indexed="81"/>
            <rFont val="Tahoma"/>
            <family val="2"/>
          </rPr>
          <t>Jose Antonio Ramirez Gonzalez:</t>
        </r>
        <r>
          <rPr>
            <sz val="9"/>
            <color indexed="81"/>
            <rFont val="Tahoma"/>
            <family val="2"/>
          </rPr>
          <t xml:space="preserve">
Denominador.- Se refiere al valor que se estima alcanzará el divisor en el periodo correspondiente.</t>
        </r>
      </text>
    </comment>
    <comment ref="A103" authorId="1" shapeId="0">
      <text>
        <r>
          <rPr>
            <b/>
            <sz val="9"/>
            <color indexed="81"/>
            <rFont val="Tahoma"/>
            <family val="2"/>
          </rPr>
          <t>Jose Antonio Ramirez Gonzalez:</t>
        </r>
        <r>
          <rPr>
            <sz val="9"/>
            <color indexed="81"/>
            <rFont val="Tahoma"/>
            <family val="2"/>
          </rPr>
          <t xml:space="preserve">
Características de las variables (metadatos). Contiene información sobre cada variable o elemento del indicador.</t>
        </r>
      </text>
    </comment>
    <comment ref="A104" authorId="1" shapeId="0">
      <text>
        <r>
          <rPr>
            <b/>
            <sz val="9"/>
            <color indexed="81"/>
            <rFont val="Tahoma"/>
            <family val="2"/>
          </rPr>
          <t>Jose Antonio Ramirez Gonzalez:</t>
        </r>
        <r>
          <rPr>
            <sz val="9"/>
            <color indexed="81"/>
            <rFont val="Tahoma"/>
            <family val="2"/>
          </rPr>
          <t xml:space="preserve">
Nombre: denominación de la variable.</t>
        </r>
      </text>
    </comment>
    <comment ref="D104"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06"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06"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08"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08"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0"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0"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12" authorId="1" shapeId="0">
      <text>
        <r>
          <rPr>
            <b/>
            <sz val="9"/>
            <color indexed="81"/>
            <rFont val="Tahoma"/>
            <family val="2"/>
          </rPr>
          <t>Jose Antonio Ramirez Gonzalez:</t>
        </r>
        <r>
          <rPr>
            <sz val="9"/>
            <color indexed="81"/>
            <rFont val="Tahoma"/>
            <family val="2"/>
          </rPr>
          <t xml:space="preserve">
Nombre: denominación de la variable.</t>
        </r>
      </text>
    </comment>
    <comment ref="D112"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14"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14"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16"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16"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8"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8"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20" authorId="1" shapeId="0">
      <text>
        <r>
          <rPr>
            <b/>
            <sz val="9"/>
            <color indexed="81"/>
            <rFont val="Tahoma"/>
            <family val="2"/>
          </rPr>
          <t>Jose Antonio Ramirez Gonzalez:</t>
        </r>
        <r>
          <rPr>
            <sz val="9"/>
            <color indexed="81"/>
            <rFont val="Tahoma"/>
            <family val="2"/>
          </rPr>
          <t xml:space="preserve">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1" authorId="0" shapeId="0">
      <text>
        <r>
          <rPr>
            <b/>
            <sz val="9"/>
            <color indexed="81"/>
            <rFont val="Tahoma"/>
            <family val="2"/>
          </rPr>
          <t>Julio Cesar Pineda:</t>
        </r>
        <r>
          <rPr>
            <sz val="9"/>
            <color indexed="81"/>
            <rFont val="Tahoma"/>
            <family val="2"/>
          </rPr>
          <t xml:space="preserve">
Bibliográfia o nombre del documento o del reporte</t>
        </r>
      </text>
    </comment>
    <comment ref="A122" authorId="0" shapeId="0">
      <text>
        <r>
          <rPr>
            <b/>
            <sz val="9"/>
            <color indexed="81"/>
            <rFont val="Tahoma"/>
            <family val="2"/>
          </rPr>
          <t>Julio Cesar Pineda:</t>
        </r>
        <r>
          <rPr>
            <sz val="9"/>
            <color indexed="81"/>
            <rFont val="Tahoma"/>
            <family val="2"/>
          </rPr>
          <t xml:space="preserve">
Especificar el nombre de la dependencia o entidad que tiene la fuente de información, así como la Unidad administrativa especifica de dicha dependencia (dirección, coordinación, jefatura, oficina, etc.)</t>
        </r>
      </text>
    </comment>
    <comment ref="A124" authorId="0" shapeId="0">
      <text>
        <r>
          <rPr>
            <b/>
            <sz val="9"/>
            <color indexed="81"/>
            <rFont val="Tahoma"/>
            <family val="2"/>
          </rPr>
          <t>Julio Cesar Pineda:</t>
        </r>
        <r>
          <rPr>
            <sz val="9"/>
            <color indexed="81"/>
            <rFont val="Tahoma"/>
            <family val="2"/>
          </rPr>
          <t xml:space="preserve">
Especificar el lugar donde puede consultarse, link o página de internet oficial, página de trasnparencia u otro, así como nombre de sistema o red, o localización física de la fuente de información (dependencia y Unidad administrativa)</t>
        </r>
      </text>
    </comment>
    <comment ref="A143" authorId="1" shapeId="0">
      <text>
        <r>
          <rPr>
            <b/>
            <sz val="9"/>
            <color indexed="81"/>
            <rFont val="Tahoma"/>
            <family val="2"/>
          </rPr>
          <t>Jose Antonio Ramirez Gonzalez:</t>
        </r>
        <r>
          <rPr>
            <sz val="9"/>
            <color indexed="81"/>
            <rFont val="Tahoma"/>
            <family val="2"/>
          </rPr>
          <t xml:space="preserve">
Referencias adicionales. Incluye elementos adicionales de información para mejorar la comprensión del indicador.</t>
        </r>
      </text>
    </comment>
    <comment ref="A145" authorId="1" shapeId="0">
      <text>
        <r>
          <rPr>
            <b/>
            <sz val="9"/>
            <color indexed="81"/>
            <rFont val="Tahoma"/>
            <family val="2"/>
          </rPr>
          <t>Jose Antonio Ramirez Gonzalez:</t>
        </r>
        <r>
          <rPr>
            <sz val="9"/>
            <color indexed="81"/>
            <rFont val="Tahoma"/>
            <family val="2"/>
          </rPr>
          <t xml:space="preserve">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45" authorId="1" shapeId="0">
      <text>
        <r>
          <rPr>
            <b/>
            <sz val="9"/>
            <color indexed="81"/>
            <rFont val="Tahoma"/>
            <family val="2"/>
          </rPr>
          <t>Jose Antonio Ramirez Gonzalez:</t>
        </r>
        <r>
          <rPr>
            <sz val="9"/>
            <color indexed="81"/>
            <rFont val="Tahoma"/>
            <family val="2"/>
          </rPr>
          <t xml:space="preserve">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47" authorId="1" shapeId="0">
      <text>
        <r>
          <rPr>
            <b/>
            <sz val="9"/>
            <color indexed="81"/>
            <rFont val="Tahoma"/>
            <family val="2"/>
          </rPr>
          <t>Jose Antonio Ramirez Gonzalez:</t>
        </r>
        <r>
          <rPr>
            <sz val="9"/>
            <color indexed="81"/>
            <rFont val="Tahoma"/>
            <family val="2"/>
          </rPr>
          <t xml:space="preserve">
Serie estadística: valores del indicador para años previos, incluso más allá de la  línea base.</t>
        </r>
      </text>
    </comment>
    <comment ref="A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B148" authorId="1" shapeId="0">
      <text>
        <r>
          <rPr>
            <b/>
            <sz val="9"/>
            <color indexed="81"/>
            <rFont val="Tahoma"/>
            <family val="2"/>
          </rPr>
          <t>Jose Antonio Ramirez Gonzalez:</t>
        </r>
        <r>
          <rPr>
            <sz val="9"/>
            <color indexed="81"/>
            <rFont val="Tahoma"/>
            <family val="2"/>
          </rPr>
          <t xml:space="preserve">
Valor serie: valor del indicador.</t>
        </r>
      </text>
    </comment>
    <comment ref="C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D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E148" authorId="1" shapeId="0">
      <text>
        <r>
          <rPr>
            <b/>
            <sz val="9"/>
            <color indexed="81"/>
            <rFont val="Tahoma"/>
            <family val="2"/>
          </rPr>
          <t>Jose Antonio Ramirez Gonzalez:</t>
        </r>
        <r>
          <rPr>
            <sz val="9"/>
            <color indexed="81"/>
            <rFont val="Tahoma"/>
            <family val="2"/>
          </rPr>
          <t xml:space="preserve">
Valor serie: valor del indicador.</t>
        </r>
      </text>
    </comment>
    <comment ref="F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E156" authorId="0" shapeId="0">
      <text>
        <r>
          <rPr>
            <b/>
            <sz val="9"/>
            <color indexed="81"/>
            <rFont val="Tahoma"/>
            <family val="2"/>
          </rPr>
          <t>Julio Cesar Pineda:</t>
        </r>
        <r>
          <rPr>
            <sz val="9"/>
            <color indexed="81"/>
            <rFont val="Tahoma"/>
            <family val="2"/>
          </rPr>
          <t xml:space="preserve">
Especificar link, area administrativa u otro
</t>
        </r>
      </text>
    </comment>
  </commentList>
</comments>
</file>

<file path=xl/comments11.xml><?xml version="1.0" encoding="utf-8"?>
<comments xmlns="http://schemas.openxmlformats.org/spreadsheetml/2006/main">
  <authors>
    <author>Julio Cesar Pineda</author>
    <author>Jose Antonio Ramirez Gonzalez</author>
  </authors>
  <commentList>
    <comment ref="A4" authorId="0" shapeId="0">
      <text>
        <r>
          <rPr>
            <b/>
            <sz val="9"/>
            <color indexed="81"/>
            <rFont val="Tahoma"/>
            <family val="2"/>
          </rPr>
          <t>Julio Cesar Pineda:</t>
        </r>
        <r>
          <rPr>
            <sz val="9"/>
            <color indexed="81"/>
            <rFont val="Tahoma"/>
            <family val="2"/>
          </rPr>
          <t xml:space="preserve">
Escribir el nombre de la dependencia o entidad</t>
        </r>
      </text>
    </comment>
    <comment ref="A5" authorId="0" shapeId="0">
      <text>
        <r>
          <rPr>
            <b/>
            <sz val="9"/>
            <color indexed="81"/>
            <rFont val="Tahoma"/>
            <family val="2"/>
          </rPr>
          <t>Julio Cesar Pineda:</t>
        </r>
        <r>
          <rPr>
            <sz val="9"/>
            <color indexed="81"/>
            <rFont val="Tahoma"/>
            <family val="2"/>
          </rPr>
          <t xml:space="preserve">
Clasificación del Pp: se refiere a las modalidades previstas en la CONAC; Su calve es la letra que trae el nombre del Programa presupuestal (Pp) en el Presupuesto de Egresos.</t>
        </r>
      </text>
    </comment>
    <comment ref="A6" authorId="0" shapeId="0">
      <text>
        <r>
          <rPr>
            <b/>
            <sz val="9"/>
            <color indexed="81"/>
            <rFont val="Tahoma"/>
            <family val="2"/>
          </rPr>
          <t>Julio Cesar Pineda:</t>
        </r>
        <r>
          <rPr>
            <sz val="9"/>
            <color indexed="81"/>
            <rFont val="Tahoma"/>
            <family val="2"/>
          </rPr>
          <t xml:space="preserve">
Seleccionar el Pp que le corresponda a la dependencia y a la MIR, conforme al Presupuesto de Egresos vigente.</t>
        </r>
      </text>
    </comment>
    <comment ref="A7" authorId="0" shapeId="0">
      <text>
        <r>
          <rPr>
            <b/>
            <sz val="9"/>
            <color indexed="81"/>
            <rFont val="Tahoma"/>
            <family val="2"/>
          </rPr>
          <t>Julio Cesar Pineda:</t>
        </r>
        <r>
          <rPr>
            <sz val="9"/>
            <color indexed="81"/>
            <rFont val="Tahoma"/>
            <family val="2"/>
          </rPr>
          <t xml:space="preserve">
Poner el nombre de la vertiente del Programa presupuestal (Pp) que viene en la MIR, si no cuenta con vertiente, repetir el nombre del Pp seleccionado en el campo anterior.</t>
        </r>
      </text>
    </comment>
    <comment ref="B14" authorId="0" shapeId="0">
      <text>
        <r>
          <rPr>
            <b/>
            <sz val="9"/>
            <color indexed="81"/>
            <rFont val="Tahoma"/>
            <family val="2"/>
          </rPr>
          <t>Julio Cesar Pineda:</t>
        </r>
        <r>
          <rPr>
            <sz val="9"/>
            <color indexed="81"/>
            <rFont val="Tahoma"/>
            <family val="2"/>
          </rPr>
          <t xml:space="preserve">
Se refiere al u objetivos del programa señalado en el inciso anterior, verificar programa sectorial o espcial respectivo publicado en el Periodico Oficial.</t>
        </r>
      </text>
    </comment>
    <comment ref="A16" authorId="0" shapeId="0">
      <text>
        <r>
          <rPr>
            <b/>
            <sz val="9"/>
            <color indexed="81"/>
            <rFont val="Tahoma"/>
            <family val="2"/>
          </rPr>
          <t>Julio Cesar Pineda:</t>
        </r>
        <r>
          <rPr>
            <sz val="9"/>
            <color indexed="81"/>
            <rFont val="Tahoma"/>
            <family val="2"/>
          </rPr>
          <t xml:space="preserve">
Campo de llenado obligatorio.</t>
        </r>
      </text>
    </comment>
    <comment ref="B19" authorId="0" shapeId="0">
      <text>
        <r>
          <rPr>
            <b/>
            <sz val="9"/>
            <color indexed="81"/>
            <rFont val="Tahoma"/>
            <family val="2"/>
          </rPr>
          <t>Julio Cesar Pineda:</t>
        </r>
        <r>
          <rPr>
            <sz val="9"/>
            <color indexed="81"/>
            <rFont val="Tahoma"/>
            <family val="2"/>
          </rPr>
          <t xml:space="preserve">
Objetivo al que corresponde el indicador: se obtiene del resumen narrativo de la matriz de indicadores (MIR) y corresponderá al Fin, Propósito, Componentes o Actividad según sea el caso.</t>
        </r>
      </text>
    </comment>
    <comment ref="E19" authorId="0" shapeId="0">
      <text>
        <r>
          <rPr>
            <b/>
            <sz val="9"/>
            <color indexed="81"/>
            <rFont val="Tahoma"/>
            <family val="2"/>
          </rPr>
          <t>Julio Cesar Pineda:</t>
        </r>
        <r>
          <rPr>
            <sz val="9"/>
            <color indexed="81"/>
            <rFont val="Tahoma"/>
            <family val="2"/>
          </rPr>
          <t xml:space="preserve">
Marque con color verde el nivel del objetivo en la MIR, Fin, Propósito, Componentes o Actividad, según sea el caso.</t>
        </r>
      </text>
    </comment>
    <comment ref="B25" authorId="0" shapeId="0">
      <text>
        <r>
          <rPr>
            <b/>
            <sz val="9"/>
            <color indexed="81"/>
            <rFont val="Tahoma"/>
            <family val="2"/>
          </rPr>
          <t>Julio Cesar Pineda:</t>
        </r>
        <r>
          <rPr>
            <sz val="9"/>
            <color indexed="81"/>
            <rFont val="Tahoma"/>
            <family val="2"/>
          </rPr>
          <t xml:space="preserve">
Deberá anotar el orden en el que aparece en la Matriz de Indicadores de Resultados conforme el nivel de objetivo: Indicador de</t>
        </r>
        <r>
          <rPr>
            <b/>
            <sz val="9"/>
            <color indexed="81"/>
            <rFont val="Tahoma"/>
            <family val="2"/>
          </rPr>
          <t xml:space="preserve"> Fin</t>
        </r>
        <r>
          <rPr>
            <sz val="9"/>
            <color indexed="81"/>
            <rFont val="Tahoma"/>
            <family val="2"/>
          </rPr>
          <t xml:space="preserve"> ejem: F1,F2...Fn; de </t>
        </r>
        <r>
          <rPr>
            <b/>
            <sz val="9"/>
            <color indexed="81"/>
            <rFont val="Tahoma"/>
            <family val="2"/>
          </rPr>
          <t>Propósito</t>
        </r>
        <r>
          <rPr>
            <sz val="9"/>
            <color indexed="81"/>
            <rFont val="Tahoma"/>
            <family val="2"/>
          </rPr>
          <t xml:space="preserve"> ejem: P1,P2,….Pn, de </t>
        </r>
        <r>
          <rPr>
            <b/>
            <sz val="9"/>
            <color indexed="81"/>
            <rFont val="Tahoma"/>
            <family val="2"/>
          </rPr>
          <t>Componente</t>
        </r>
        <r>
          <rPr>
            <sz val="9"/>
            <color indexed="81"/>
            <rFont val="Tahoma"/>
            <family val="2"/>
          </rPr>
          <t xml:space="preserve"> ejem: C1,C2,…Cn y de </t>
        </r>
        <r>
          <rPr>
            <b/>
            <sz val="9"/>
            <color indexed="81"/>
            <rFont val="Tahoma"/>
            <family val="2"/>
          </rPr>
          <t>Actividad</t>
        </r>
        <r>
          <rPr>
            <sz val="9"/>
            <color indexed="81"/>
            <rFont val="Tahoma"/>
            <family val="2"/>
          </rPr>
          <t xml:space="preserve"> ejem: A1,A2,… An</t>
        </r>
      </text>
    </comment>
    <comment ref="D25" authorId="0" shapeId="0">
      <text>
        <r>
          <rPr>
            <b/>
            <sz val="9"/>
            <color indexed="81"/>
            <rFont val="Tahoma"/>
            <family val="2"/>
          </rPr>
          <t>Julio Cesar Pineda:</t>
        </r>
        <r>
          <rPr>
            <sz val="9"/>
            <color indexed="81"/>
            <rFont val="Tahoma"/>
            <family val="2"/>
          </rPr>
          <t xml:space="preserve">
Denominación precisa y única con la que se distingue al indicador.</t>
        </r>
      </text>
    </comment>
    <comment ref="A26" authorId="0" shapeId="0">
      <text>
        <r>
          <rPr>
            <b/>
            <sz val="9"/>
            <color indexed="81"/>
            <rFont val="Tahoma"/>
            <family val="2"/>
          </rPr>
          <t>Julio Cesar Pineda:</t>
        </r>
        <r>
          <rPr>
            <sz val="9"/>
            <color indexed="81"/>
            <rFont val="Tahoma"/>
            <family val="2"/>
          </rPr>
          <t xml:space="preserve">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
</t>
        </r>
      </text>
    </comment>
    <comment ref="D26" authorId="0" shapeId="0">
      <text>
        <r>
          <rPr>
            <b/>
            <sz val="8"/>
            <color indexed="81"/>
            <rFont val="Tahoma"/>
            <family val="2"/>
          </rPr>
          <t>Julio Cesar Pineda:</t>
        </r>
        <r>
          <rPr>
            <sz val="8"/>
            <color indexed="81"/>
            <rFont val="Tahoma"/>
            <family val="2"/>
          </rPr>
          <t xml:space="preserve">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text>
        <r>
          <rPr>
            <b/>
            <sz val="9"/>
            <color indexed="81"/>
            <rFont val="Tahoma"/>
            <family val="2"/>
          </rPr>
          <t>Julio Cesar Pineda:</t>
        </r>
        <r>
          <rPr>
            <sz val="9"/>
            <color indexed="81"/>
            <rFont val="Tahoma"/>
            <family val="2"/>
          </rPr>
          <t xml:space="preserve">
Definición: expresa al indicador en términos de su significado conceptual. Puede desde el punto de vista operativo, expresar al indicador en términos de las variables que en él intervienen.</t>
        </r>
      </text>
    </comment>
    <comment ref="A30" authorId="0" shapeId="0">
      <text>
        <r>
          <rPr>
            <b/>
            <sz val="9"/>
            <color indexed="81"/>
            <rFont val="Tahoma"/>
            <family val="2"/>
          </rPr>
          <t>Julio Cesar Pineda:</t>
        </r>
        <r>
          <rPr>
            <sz val="9"/>
            <color indexed="81"/>
            <rFont val="Tahoma"/>
            <family val="2"/>
          </rPr>
          <t xml:space="preserve">
Unidad de medida: magnitud de referencia que permite cuantificar y comparar elementos de la misma especie (verificar la U. de M. que aparece en la MIR). Campo de llenado obligatorio.</t>
        </r>
      </text>
    </comment>
    <comment ref="D30" authorId="0" shapeId="0">
      <text>
        <r>
          <rPr>
            <b/>
            <sz val="9"/>
            <color indexed="81"/>
            <rFont val="Tahoma"/>
            <family val="2"/>
          </rPr>
          <t>Julio Cesar Pineda:</t>
        </r>
        <r>
          <rPr>
            <sz val="9"/>
            <color indexed="81"/>
            <rFont val="Tahoma"/>
            <family val="2"/>
          </rPr>
          <t xml:space="preserve">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text>
        <r>
          <rPr>
            <b/>
            <sz val="9"/>
            <color indexed="81"/>
            <rFont val="Tahoma"/>
            <family val="2"/>
          </rPr>
          <t>Julio Cesar Pineda:</t>
        </r>
        <r>
          <rPr>
            <sz val="9"/>
            <color indexed="81"/>
            <rFont val="Tahoma"/>
            <family val="2"/>
          </rPr>
          <t xml:space="preserve">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text>
        <r>
          <rPr>
            <b/>
            <sz val="9"/>
            <color indexed="81"/>
            <rFont val="Tahoma"/>
            <family val="2"/>
          </rPr>
          <t>Julio Cesar Pineda:</t>
        </r>
        <r>
          <rPr>
            <sz val="9"/>
            <color indexed="81"/>
            <rFont val="Tahoma"/>
            <family val="2"/>
          </rPr>
          <t xml:space="preserve">
Desagregación geográfica: indica los niveles territoriales para los que está disponible el indicador: nacional, regional, estatal, municipal, localidad, etc.</t>
        </r>
      </text>
    </comment>
    <comment ref="A33" authorId="0" shapeId="0">
      <text>
        <r>
          <rPr>
            <b/>
            <sz val="9"/>
            <color indexed="81"/>
            <rFont val="Tahoma"/>
            <family val="2"/>
          </rPr>
          <t>Julio Cesar Pineda:</t>
        </r>
        <r>
          <rPr>
            <sz val="9"/>
            <color indexed="81"/>
            <rFont val="Tahoma"/>
            <family val="2"/>
          </rPr>
          <t xml:space="preserve">
Indique cuál es el tiempo entre la fecha final del periodo de referencia y la fecha en que se hace público el indicador. Ejemplo: 54 días después de concluido el trimestre. </t>
        </r>
      </text>
    </comment>
    <comment ref="D33" authorId="0" shapeId="0">
      <text>
        <r>
          <rPr>
            <b/>
            <sz val="9"/>
            <color indexed="81"/>
            <rFont val="Tahoma"/>
            <family val="2"/>
          </rPr>
          <t>Julio Cesar Pineda:</t>
        </r>
        <r>
          <rPr>
            <sz val="9"/>
            <color indexed="81"/>
            <rFont val="Tahoma"/>
            <family val="2"/>
          </rPr>
          <t xml:space="preserve">
 Indique a partir de qué fecha el indicador propuesto cumple con los criterios para. ser comparable en el tiempo. Ejemplo: A partir de 2000 a la fecha, serie continua.</t>
        </r>
      </text>
    </comment>
    <comment ref="A35" authorId="0" shapeId="0">
      <text>
        <r>
          <rPr>
            <b/>
            <sz val="9"/>
            <color indexed="81"/>
            <rFont val="Tahoma"/>
            <family val="2"/>
          </rPr>
          <t>Julio Cesar Pineda:</t>
        </r>
        <r>
          <rPr>
            <sz val="9"/>
            <color indexed="81"/>
            <rFont val="Tahoma"/>
            <family val="2"/>
          </rPr>
          <t xml:space="preserve">
Señale el periodo de tiempo o momento específico al que está referida la información. Ejemplo: Inicio del ciclo escolar,  trimestre II, semana santa, etc..</t>
        </r>
      </text>
    </comment>
    <comment ref="D35" authorId="0" shapeId="0">
      <text>
        <r>
          <rPr>
            <b/>
            <sz val="9"/>
            <color indexed="81"/>
            <rFont val="Tahoma"/>
            <family val="2"/>
          </rPr>
          <t>Julio Cesar Pineda:</t>
        </r>
        <r>
          <rPr>
            <sz val="9"/>
            <color indexed="81"/>
            <rFont val="Tahoma"/>
            <family val="2"/>
          </rPr>
          <t xml:space="preserve">
En caso necesario, proporcione información de relevancia para el entendimiento del indicador.</t>
        </r>
      </text>
    </comment>
    <comment ref="A37" authorId="0" shapeId="0">
      <text>
        <r>
          <rPr>
            <b/>
            <sz val="9"/>
            <color indexed="81"/>
            <rFont val="Tahoma"/>
            <family val="2"/>
          </rPr>
          <t>Julio Cesar Pineda:</t>
        </r>
        <r>
          <rPr>
            <sz val="9"/>
            <color indexed="81"/>
            <rFont val="Tahoma"/>
            <family val="2"/>
          </rPr>
          <t xml:space="preserve">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text>
        <r>
          <rPr>
            <b/>
            <sz val="9"/>
            <color indexed="81"/>
            <rFont val="Tahoma"/>
            <family val="2"/>
          </rPr>
          <t>Julio Cesar Pineda:</t>
        </r>
        <r>
          <rPr>
            <sz val="9"/>
            <color indexed="81"/>
            <rFont val="Tahoma"/>
            <family val="2"/>
          </rPr>
          <t xml:space="preserve">
Enfoque de transversalidad: El sistema ofrece las siguientes opciones para identificar indicadores con enfoque transversal: Capacidades diferentes, indigenas, enfoque de género, niños y ninas y adolescentes, mayores de la tercera edad.</t>
        </r>
      </text>
    </comment>
    <comment ref="A39" authorId="1" shapeId="0">
      <text>
        <r>
          <rPr>
            <b/>
            <sz val="9"/>
            <color indexed="81"/>
            <rFont val="Tahoma"/>
            <family val="2"/>
          </rPr>
          <t>Jose Antonio Ramirez Gonzalez:</t>
        </r>
        <r>
          <rPr>
            <sz val="9"/>
            <color indexed="81"/>
            <rFont val="Tahoma"/>
            <family val="2"/>
          </rPr>
          <t xml:space="preserve">
Hombres: Número de hombres atendidos por el objetivo asociado  al indicador.</t>
        </r>
      </text>
    </comment>
    <comment ref="C39" authorId="1" shapeId="0">
      <text>
        <r>
          <rPr>
            <b/>
            <sz val="9"/>
            <color indexed="81"/>
            <rFont val="Tahoma"/>
            <family val="2"/>
          </rPr>
          <t>Jose Antonio Ramirez Gonzalez:</t>
        </r>
        <r>
          <rPr>
            <sz val="9"/>
            <color indexed="81"/>
            <rFont val="Tahoma"/>
            <family val="2"/>
          </rPr>
          <t xml:space="preserve">
Mujeres: Número de mujeres atendidas por el objetivo asociado al indicador.</t>
        </r>
      </text>
    </comment>
    <comment ref="E39" authorId="1" shapeId="0">
      <text>
        <r>
          <rPr>
            <b/>
            <sz val="9"/>
            <color indexed="81"/>
            <rFont val="Tahoma"/>
            <family val="2"/>
          </rPr>
          <t>Jose Antonio Ramirez Gonzalez:</t>
        </r>
        <r>
          <rPr>
            <sz val="9"/>
            <color indexed="81"/>
            <rFont val="Tahoma"/>
            <family val="2"/>
          </rPr>
          <t xml:space="preserve">
Total: total de población atendida por el objetivo asociado al indicador.</t>
        </r>
      </text>
    </comment>
    <comment ref="A40" authorId="1" shapeId="0">
      <text>
        <r>
          <rPr>
            <b/>
            <sz val="9"/>
            <color indexed="81"/>
            <rFont val="Tahoma"/>
            <family val="2"/>
          </rPr>
          <t>Jose Antonio Ramirez Gonzalez:</t>
        </r>
        <r>
          <rPr>
            <sz val="9"/>
            <color indexed="81"/>
            <rFont val="Tahoma"/>
            <family val="2"/>
          </rPr>
          <t xml:space="preserve">
Serie de información disponible.</t>
        </r>
      </text>
    </comment>
    <comment ref="A41" authorId="1" shapeId="0">
      <text>
        <r>
          <rPr>
            <b/>
            <sz val="9"/>
            <color indexed="81"/>
            <rFont val="Tahoma"/>
            <family val="2"/>
          </rPr>
          <t>Jose Antonio Ramirez Gonzalez:</t>
        </r>
        <r>
          <rPr>
            <sz val="9"/>
            <color indexed="81"/>
            <rFont val="Tahoma"/>
            <family val="2"/>
          </rPr>
          <t xml:space="preserve">
Información disponible: Describe textualmente al conjunto de mediciones del indicador disponibles, se deben indicar cambios en la serie por cuestiones metodológicas u otras.</t>
        </r>
      </text>
    </comment>
    <comment ref="A45" authorId="1" shapeId="0">
      <text>
        <r>
          <rPr>
            <b/>
            <sz val="9"/>
            <color indexed="81"/>
            <rFont val="Tahoma"/>
            <family val="2"/>
          </rPr>
          <t>Jose Antonio Ramirez Gonzalez:</t>
        </r>
        <r>
          <rPr>
            <sz val="9"/>
            <color indexed="81"/>
            <rFont val="Tahoma"/>
            <family val="2"/>
          </rPr>
          <t xml:space="preserve">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1" shapeId="0">
      <text>
        <r>
          <rPr>
            <b/>
            <sz val="9"/>
            <color indexed="81"/>
            <rFont val="Tahoma"/>
            <family val="2"/>
          </rPr>
          <t>Jose Antonio Ramirez Gonzalez:</t>
        </r>
        <r>
          <rPr>
            <sz val="9"/>
            <color indexed="81"/>
            <rFont val="Tahoma"/>
            <family val="2"/>
          </rPr>
          <t xml:space="preserve">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1" shapeId="0">
      <text>
        <r>
          <rPr>
            <b/>
            <sz val="9"/>
            <color indexed="81"/>
            <rFont val="Tahoma"/>
            <family val="2"/>
          </rPr>
          <t>Jose Antonio Ramirez Gonzalez:</t>
        </r>
        <r>
          <rPr>
            <sz val="9"/>
            <color indexed="81"/>
            <rFont val="Tahoma"/>
            <family val="2"/>
          </rPr>
          <t xml:space="preserve">
Justificación de las características: se deberá sustentar la calificación asignada a cada una de las características;</t>
        </r>
      </text>
    </comment>
    <comment ref="A46" authorId="0" shapeId="0">
      <text>
        <r>
          <rPr>
            <b/>
            <sz val="9"/>
            <color indexed="81"/>
            <rFont val="Tahoma"/>
            <family val="2"/>
          </rPr>
          <t>Julio Cesar Pineda:</t>
        </r>
        <r>
          <rPr>
            <sz val="9"/>
            <color indexed="81"/>
            <rFont val="Tahoma"/>
            <family val="2"/>
          </rPr>
          <t xml:space="preserve">
Adecuado.- El indicador deberá aportar una base suficiente para evaluar el desempeño.</t>
        </r>
      </text>
    </comment>
    <comment ref="A47" authorId="0" shapeId="0">
      <text>
        <r>
          <rPr>
            <b/>
            <sz val="9"/>
            <color indexed="81"/>
            <rFont val="Tahoma"/>
            <family val="2"/>
          </rPr>
          <t>Julio Cesar Pineda:</t>
        </r>
        <r>
          <rPr>
            <sz val="9"/>
            <color indexed="81"/>
            <rFont val="Tahoma"/>
            <family val="2"/>
          </rPr>
          <t xml:space="preserve">
En el caso de que exista más de un indicador para medir el desempeño en determinado nivel de objetivo, el indicador debe proveer información adicional en comparación con los otros indicadores propuestos.</t>
        </r>
      </text>
    </comment>
    <comment ref="A48" authorId="0" shapeId="0">
      <text>
        <r>
          <rPr>
            <b/>
            <sz val="9"/>
            <color indexed="81"/>
            <rFont val="Tahoma"/>
            <family val="2"/>
          </rPr>
          <t>Julio Cesar Pineda:</t>
        </r>
        <r>
          <rPr>
            <sz val="9"/>
            <color indexed="81"/>
            <rFont val="Tahoma"/>
            <family val="2"/>
          </rPr>
          <t xml:space="preserve">
Es conveniente que los indicadores tengan una expresión sencilla con el propósito de que sean fácilmente comprensibles por los usuarios no especializados;</t>
        </r>
      </text>
    </comment>
    <comment ref="A49" authorId="0" shapeId="0">
      <text>
        <r>
          <rPr>
            <b/>
            <sz val="9"/>
            <color indexed="81"/>
            <rFont val="Tahoma"/>
            <family val="2"/>
          </rPr>
          <t>Julio Cesar Pineda:</t>
        </r>
        <r>
          <rPr>
            <sz val="9"/>
            <color indexed="81"/>
            <rFont val="Tahoma"/>
            <family val="2"/>
          </rPr>
          <t xml:space="preserve">
Los indicadores deben permitir realizar análisis longitudinales en el tiempo y transversales en comparación a sistemas de naturaleza semejante (Comparabilidad Nacional e Internacional)</t>
        </r>
      </text>
    </comment>
    <comment ref="A50" authorId="0" shapeId="0">
      <text>
        <r>
          <rPr>
            <b/>
            <sz val="9"/>
            <color indexed="81"/>
            <rFont val="Tahoma"/>
            <family val="2"/>
          </rPr>
          <t>Julio Cesar Pineda:</t>
        </r>
        <r>
          <rPr>
            <sz val="9"/>
            <color indexed="81"/>
            <rFont val="Tahoma"/>
            <family val="2"/>
          </rPr>
          <t xml:space="preserve">
La información necesaria para generar el indicador deberá estar disponible a un costo razonable</t>
        </r>
      </text>
    </comment>
    <comment ref="A51" authorId="0" shapeId="0">
      <text>
        <r>
          <rPr>
            <b/>
            <sz val="9"/>
            <color indexed="81"/>
            <rFont val="Tahoma"/>
            <family val="2"/>
          </rPr>
          <t>Julio Cesar Pineda:</t>
        </r>
        <r>
          <rPr>
            <sz val="9"/>
            <color indexed="81"/>
            <rFont val="Tahoma"/>
            <family val="2"/>
          </rPr>
          <t xml:space="preserve">
 Los indicadores deben, preferentemente, de poder construirse a partir de las condiciones cotidianas de operación de un sistema, para ello es necesario que los procesos de trabajo generen los insumos informativos necesarios;</t>
        </r>
      </text>
    </comment>
    <comment ref="A52" authorId="0" shapeId="0">
      <text>
        <r>
          <rPr>
            <b/>
            <sz val="9"/>
            <color indexed="81"/>
            <rFont val="Tahoma"/>
            <family val="2"/>
          </rPr>
          <t>Julio Cesar Pineda:</t>
        </r>
        <r>
          <rPr>
            <sz val="9"/>
            <color indexed="81"/>
            <rFont val="Tahoma"/>
            <family val="2"/>
          </rPr>
          <t xml:space="preserve">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text>
        <r>
          <rPr>
            <b/>
            <sz val="9"/>
            <color indexed="81"/>
            <rFont val="Tahoma"/>
            <family val="2"/>
          </rPr>
          <t>Julio Cesar Pineda:</t>
        </r>
        <r>
          <rPr>
            <sz val="9"/>
            <color indexed="81"/>
            <rFont val="Tahoma"/>
            <family val="2"/>
          </rPr>
          <t xml:space="preserve">
El indicador debe poder sujetarse a una comprobación independiente;</t>
        </r>
      </text>
    </comment>
    <comment ref="A54" authorId="0" shapeId="0">
      <text>
        <r>
          <rPr>
            <b/>
            <sz val="9"/>
            <color indexed="81"/>
            <rFont val="Tahoma"/>
            <family val="2"/>
          </rPr>
          <t>Julio Cesar Pineda:</t>
        </r>
        <r>
          <rPr>
            <sz val="9"/>
            <color indexed="81"/>
            <rFont val="Tahoma"/>
            <family val="2"/>
          </rPr>
          <t xml:space="preserve">
Para ser útiles, los indicadores deben estar disponibles en el tiempo y lugar en que se requiere tomar decisiones;</t>
        </r>
      </text>
    </comment>
    <comment ref="A55" authorId="0" shapeId="0">
      <text>
        <r>
          <rPr>
            <b/>
            <sz val="9"/>
            <color indexed="81"/>
            <rFont val="Tahoma"/>
            <family val="2"/>
          </rPr>
          <t>Julio Cesar Pineda:</t>
        </r>
        <r>
          <rPr>
            <sz val="9"/>
            <color indexed="81"/>
            <rFont val="Tahoma"/>
            <family val="2"/>
          </rPr>
          <t xml:space="preserve">
 Un indicador debe expresar elementos de importancia o significativos en la medición de los avances y logros de un objetivo;</t>
        </r>
      </text>
    </comment>
    <comment ref="A56" authorId="0" shapeId="0">
      <text>
        <r>
          <rPr>
            <b/>
            <sz val="9"/>
            <color indexed="81"/>
            <rFont val="Tahoma"/>
            <family val="2"/>
          </rPr>
          <t>Julio Cesar Pineda:</t>
        </r>
        <r>
          <rPr>
            <sz val="9"/>
            <color indexed="81"/>
            <rFont val="Tahoma"/>
            <family val="2"/>
          </rPr>
          <t xml:space="preserve">
Un indicador no explica a un sistema en su totalidad, pero da una buena idea de su estado;</t>
        </r>
      </text>
    </comment>
    <comment ref="A57" authorId="0" shapeId="0">
      <text>
        <r>
          <rPr>
            <b/>
            <sz val="9"/>
            <color indexed="81"/>
            <rFont val="Tahoma"/>
            <family val="2"/>
          </rPr>
          <t>Julio Cesar Pineda:</t>
        </r>
        <r>
          <rPr>
            <sz val="9"/>
            <color indexed="81"/>
            <rFont val="Tahoma"/>
            <family val="2"/>
          </rPr>
          <t xml:space="preserve">
Los indicadores deben apoyarse en una metodología sólida, lo cual exige herramientas, procedimientos y conocimientos especializados;</t>
        </r>
      </text>
    </comment>
    <comment ref="A58" authorId="0" shapeId="0">
      <text>
        <r>
          <rPr>
            <b/>
            <sz val="9"/>
            <color indexed="81"/>
            <rFont val="Tahoma"/>
            <family val="2"/>
          </rPr>
          <t>Julio Cesar Pineda:</t>
        </r>
        <r>
          <rPr>
            <sz val="9"/>
            <color indexed="81"/>
            <rFont val="Tahoma"/>
            <family val="2"/>
          </rPr>
          <t xml:space="preserve">
Un indicador debe ser apropiado para medir exactamente lo que se quiere medir y no otra cosa;</t>
        </r>
      </text>
    </comment>
    <comment ref="A59" authorId="1" shapeId="0">
      <text>
        <r>
          <rPr>
            <b/>
            <sz val="9"/>
            <color indexed="81"/>
            <rFont val="Tahoma"/>
            <family val="2"/>
          </rPr>
          <t>Jose Antonio Ramirez Gonzalez:</t>
        </r>
        <r>
          <rPr>
            <sz val="9"/>
            <color indexed="81"/>
            <rFont val="Tahoma"/>
            <family val="2"/>
          </rPr>
          <t xml:space="preserve">
Se deberá anotar el nombre del responsable directo de proporcionar información técnica sobre el indicador.</t>
        </r>
      </text>
    </comment>
    <comment ref="A67" authorId="1" shapeId="0">
      <text>
        <r>
          <rPr>
            <b/>
            <sz val="9"/>
            <color indexed="81"/>
            <rFont val="Tahoma"/>
            <family val="2"/>
          </rPr>
          <t>Jose Antonio Ramirez Gonzalez:</t>
        </r>
        <r>
          <rPr>
            <sz val="9"/>
            <color indexed="81"/>
            <rFont val="Tahoma"/>
            <family val="2"/>
          </rPr>
          <t xml:space="preserve">
Determinación de metas. Se refiere al proceso mediante el cual se establecen las magnitudes y periodos para los resultados comprometidos.</t>
        </r>
      </text>
    </comment>
    <comment ref="A69" authorId="1" shapeId="0">
      <text>
        <r>
          <rPr>
            <b/>
            <sz val="9"/>
            <color indexed="81"/>
            <rFont val="Tahoma"/>
            <family val="2"/>
          </rPr>
          <t>Jose Antonio Ramirez Gonzalez:</t>
        </r>
        <r>
          <rPr>
            <sz val="9"/>
            <color indexed="81"/>
            <rFont val="Tahoma"/>
            <family val="2"/>
          </rPr>
          <t xml:space="preserve">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1" shapeId="0">
      <text>
        <r>
          <rPr>
            <b/>
            <sz val="9"/>
            <color indexed="81"/>
            <rFont val="Tahoma"/>
            <family val="2"/>
          </rPr>
          <t>Jose Antonio Ramirez Gonzalez:</t>
        </r>
        <r>
          <rPr>
            <sz val="9"/>
            <color indexed="81"/>
            <rFont val="Tahoma"/>
            <family val="2"/>
          </rPr>
          <t xml:space="preserve">
Comportamiento del indicador. Establece si el indicador a lo largo del tiempo tiene un comportamiento ascendente, descendente, regular o nominal. Por ejemplo: La razón de mortalidad materna debería tener un comportamiento descendente.</t>
        </r>
      </text>
    </comment>
    <comment ref="D69" authorId="1" shapeId="0">
      <text>
        <r>
          <rPr>
            <b/>
            <sz val="9"/>
            <color indexed="81"/>
            <rFont val="Tahoma"/>
            <family val="2"/>
          </rPr>
          <t>Jose Antonio Ramirez Gonzalez:</t>
        </r>
        <r>
          <rPr>
            <sz val="9"/>
            <color indexed="81"/>
            <rFont val="Tahoma"/>
            <family val="2"/>
          </rPr>
          <t xml:space="preserve">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
</t>
        </r>
      </text>
    </comment>
    <comment ref="E69" authorId="1" shapeId="0">
      <text>
        <r>
          <rPr>
            <b/>
            <sz val="9"/>
            <color indexed="81"/>
            <rFont val="Tahoma"/>
            <family val="2"/>
          </rPr>
          <t>Jose Antonio Ramirez Gonzalez:</t>
        </r>
        <r>
          <rPr>
            <sz val="9"/>
            <color indexed="81"/>
            <rFont val="Tahoma"/>
            <family val="2"/>
          </rPr>
          <t xml:space="preserve">
Factibilidad de la meta.- Establece, desde la perspectiva de la UR responsable del Pp la posibilidad real de alcanzar la meta; los valores posibles son alta y media.</t>
        </r>
      </text>
    </comment>
    <comment ref="A70" authorId="1" shapeId="0">
      <text>
        <r>
          <rPr>
            <b/>
            <sz val="9"/>
            <color indexed="81"/>
            <rFont val="Tahoma"/>
            <family val="2"/>
          </rPr>
          <t>Jose Antonio Ramirez Gonzalez:</t>
        </r>
        <r>
          <rPr>
            <sz val="9"/>
            <color indexed="81"/>
            <rFont val="Tahoma"/>
            <family val="2"/>
          </rPr>
          <t xml:space="preserve">
Justificación de la Factibilidad.- Establece los argumentos que sirvieron de base para calificar la factibilidad de la meta.</t>
        </r>
      </text>
    </comment>
    <comment ref="A72" authorId="1" shapeId="0">
      <text>
        <r>
          <rPr>
            <b/>
            <sz val="9"/>
            <color indexed="81"/>
            <rFont val="Tahoma"/>
            <family val="2"/>
          </rPr>
          <t>Jose Antonio Ramirez Gonzalez:</t>
        </r>
        <r>
          <rPr>
            <sz val="9"/>
            <color indexed="81"/>
            <rFont val="Tahoma"/>
            <family val="2"/>
          </rPr>
          <t xml:space="preserve">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
</t>
        </r>
      </text>
    </comment>
    <comment ref="A73" authorId="1" shapeId="0">
      <text>
        <r>
          <rPr>
            <b/>
            <sz val="9"/>
            <color indexed="81"/>
            <rFont val="Tahoma"/>
            <family val="2"/>
          </rPr>
          <t>Jose Antonio Ramirez Gonzalez:</t>
        </r>
        <r>
          <rPr>
            <sz val="9"/>
            <color indexed="81"/>
            <rFont val="Tahoma"/>
            <family val="2"/>
          </rPr>
          <t xml:space="preserve">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1" shapeId="0">
      <text>
        <r>
          <rPr>
            <b/>
            <sz val="9"/>
            <color indexed="81"/>
            <rFont val="Tahoma"/>
            <family val="2"/>
          </rPr>
          <t>Jose Antonio Ramirez Gonzalez:</t>
        </r>
        <r>
          <rPr>
            <sz val="9"/>
            <color indexed="81"/>
            <rFont val="Tahoma"/>
            <family val="2"/>
          </rPr>
          <t xml:space="preserve">
Periodo línea base.- Puede ser que en algunos casos, la línea base esté referida a un momento particular del año (inicio de cursos, trimestre II, semana santa, etc.), en estas ocasiones deberá especificarse el periodo.</t>
        </r>
      </text>
    </comment>
    <comment ref="B74" authorId="1" shapeId="0">
      <text>
        <r>
          <rPr>
            <b/>
            <sz val="9"/>
            <color indexed="81"/>
            <rFont val="Tahoma"/>
            <family val="2"/>
          </rPr>
          <t>Jose Antonio Ramirez Gonzalez:</t>
        </r>
        <r>
          <rPr>
            <sz val="9"/>
            <color indexed="81"/>
            <rFont val="Tahoma"/>
            <family val="2"/>
          </rPr>
          <t xml:space="preserve">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1" shapeId="0">
      <text>
        <r>
          <rPr>
            <b/>
            <sz val="9"/>
            <color indexed="81"/>
            <rFont val="Tahoma"/>
            <family val="2"/>
          </rPr>
          <t>Jose Antonio Ramirez Gonzalez:</t>
        </r>
        <r>
          <rPr>
            <sz val="9"/>
            <color indexed="81"/>
            <rFont val="Tahoma"/>
            <family val="2"/>
          </rPr>
          <t xml:space="preserve">
Numerador.- Se refiere al valor que tuvo el numerador del indicador en el momento de la medición inicial de referencia</t>
        </r>
      </text>
    </comment>
    <comment ref="D74" authorId="1" shapeId="0">
      <text>
        <r>
          <rPr>
            <b/>
            <sz val="9"/>
            <color indexed="81"/>
            <rFont val="Tahoma"/>
            <family val="2"/>
          </rPr>
          <t>Jose Antonio Ramirez Gonzalez:</t>
        </r>
        <r>
          <rPr>
            <sz val="9"/>
            <color indexed="81"/>
            <rFont val="Tahoma"/>
            <family val="2"/>
          </rPr>
          <t xml:space="preserve">
Denominador.- Se refiere al valor que tuvo el denominador del indicador en el momento de la medición inicial de referencia.</t>
        </r>
      </text>
    </comment>
    <comment ref="A76" authorId="1" shapeId="0">
      <text>
        <r>
          <rPr>
            <b/>
            <sz val="9"/>
            <color indexed="81"/>
            <rFont val="Tahoma"/>
            <family val="2"/>
          </rPr>
          <t>Jose Antonio Ramirez Gonzalez:</t>
        </r>
        <r>
          <rPr>
            <sz val="9"/>
            <color indexed="81"/>
            <rFont val="Tahoma"/>
            <family val="2"/>
          </rPr>
          <t xml:space="preserve">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1" shapeId="0">
      <text>
        <r>
          <rPr>
            <b/>
            <sz val="9"/>
            <color indexed="81"/>
            <rFont val="Tahoma"/>
            <family val="2"/>
          </rPr>
          <t>Jose Antonio Ramirez Gonzalez:</t>
        </r>
        <r>
          <rPr>
            <sz val="9"/>
            <color indexed="81"/>
            <rFont val="Tahoma"/>
            <family val="2"/>
          </rPr>
          <t xml:space="preserve">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1" shapeId="0">
      <text>
        <r>
          <rPr>
            <b/>
            <sz val="9"/>
            <color indexed="81"/>
            <rFont val="Tahoma"/>
            <family val="2"/>
          </rPr>
          <t>Jose Antonio Ramirez Gonzalez:</t>
        </r>
        <r>
          <rPr>
            <sz val="9"/>
            <color indexed="81"/>
            <rFont val="Tahoma"/>
            <family val="2"/>
          </rPr>
          <t xml:space="preserve">
Tipo de valor.- Los umbrales de semaforización pueden definirse en términos absolutos o porcentuales.</t>
        </r>
      </text>
    </comment>
    <comment ref="A80" authorId="1" shapeId="0">
      <text>
        <r>
          <rPr>
            <b/>
            <sz val="9"/>
            <color indexed="81"/>
            <rFont val="Tahoma"/>
            <family val="2"/>
          </rPr>
          <t>Jose Antonio Ramirez Gonzalez:</t>
        </r>
        <r>
          <rPr>
            <sz val="9"/>
            <color indexed="81"/>
            <rFont val="Tahoma"/>
            <family val="2"/>
          </rPr>
          <t xml:space="preserve">
Umbral verde-amarillo.- Valor límite aceptable en que un indicador se considera en verde.</t>
        </r>
      </text>
    </comment>
    <comment ref="D80" authorId="1" shapeId="0">
      <text>
        <r>
          <rPr>
            <b/>
            <sz val="9"/>
            <color indexed="81"/>
            <rFont val="Tahoma"/>
            <family val="2"/>
          </rPr>
          <t>Jose Antonio Ramirez Gonzalez:</t>
        </r>
        <r>
          <rPr>
            <sz val="9"/>
            <color indexed="81"/>
            <rFont val="Tahoma"/>
            <family val="2"/>
          </rPr>
          <t xml:space="preserve">
Umbral amarillo-rojo.- Valor límite aceptable en que un indicador  se considera en amarillo, antes de de pasar a rojo.</t>
        </r>
      </text>
    </comment>
    <comment ref="A82" authorId="1" shapeId="0">
      <text>
        <r>
          <rPr>
            <b/>
            <sz val="9"/>
            <color indexed="81"/>
            <rFont val="Tahoma"/>
            <family val="2"/>
          </rPr>
          <t>Jose Antonio Ramirez Gonzalez:</t>
        </r>
        <r>
          <rPr>
            <sz val="9"/>
            <color indexed="81"/>
            <rFont val="Tahoma"/>
            <family val="2"/>
          </rPr>
          <t xml:space="preserve">
Año.- De manera predeterminada el año será 2012.</t>
        </r>
      </text>
    </comment>
    <comment ref="B82"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2"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3" authorId="1" shapeId="0">
      <text>
        <r>
          <rPr>
            <b/>
            <sz val="9"/>
            <color indexed="81"/>
            <rFont val="Tahoma"/>
            <family val="2"/>
          </rPr>
          <t>Jose Antonio Ramirez Gonzalez:</t>
        </r>
        <r>
          <rPr>
            <sz val="9"/>
            <color indexed="81"/>
            <rFont val="Tahoma"/>
            <family val="2"/>
          </rPr>
          <t xml:space="preserve">
Indicador.- Se refiere al valor que se prevé alcanzará el indicador al final de la presente administración.</t>
        </r>
      </text>
    </comment>
    <comment ref="C83" authorId="1" shapeId="0">
      <text>
        <r>
          <rPr>
            <b/>
            <sz val="9"/>
            <color indexed="81"/>
            <rFont val="Tahoma"/>
            <family val="2"/>
          </rPr>
          <t>Jose Antonio Ramirez Gonzalez:</t>
        </r>
        <r>
          <rPr>
            <sz val="9"/>
            <color indexed="81"/>
            <rFont val="Tahoma"/>
            <family val="2"/>
          </rPr>
          <t xml:space="preserve">
Numerador.- Se refiere al valor que se estima alcanzará el dividendo al final de la presente administración.</t>
        </r>
      </text>
    </comment>
    <comment ref="D83" authorId="1" shapeId="0">
      <text>
        <r>
          <rPr>
            <b/>
            <sz val="9"/>
            <color indexed="81"/>
            <rFont val="Tahoma"/>
            <family val="2"/>
          </rPr>
          <t>Jose Antonio Ramirez Gonzalez:</t>
        </r>
        <r>
          <rPr>
            <sz val="9"/>
            <color indexed="81"/>
            <rFont val="Tahoma"/>
            <family val="2"/>
          </rPr>
          <t xml:space="preserve">
Denominador.- Se refiere al valor que se estima alcanzará el divisor al final de la presente administración</t>
        </r>
      </text>
    </comment>
    <comment ref="B86"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6"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7" authorId="1" shapeId="0">
      <text>
        <r>
          <rPr>
            <b/>
            <sz val="9"/>
            <color indexed="81"/>
            <rFont val="Tahoma"/>
            <family val="2"/>
          </rPr>
          <t>Jose Antonio Ramirez Gonzalez:</t>
        </r>
        <r>
          <rPr>
            <sz val="9"/>
            <color indexed="81"/>
            <rFont val="Tahoma"/>
            <family val="2"/>
          </rPr>
          <t xml:space="preserve">
Indicador.- Se refiere al valor del indicador en el año correspondiente.</t>
        </r>
      </text>
    </comment>
    <comment ref="C87" authorId="1" shapeId="0">
      <text>
        <r>
          <rPr>
            <b/>
            <sz val="9"/>
            <color indexed="81"/>
            <rFont val="Tahoma"/>
            <family val="2"/>
          </rPr>
          <t>Jose Antonio Ramirez Gonzalez:</t>
        </r>
        <r>
          <rPr>
            <sz val="9"/>
            <color indexed="81"/>
            <rFont val="Tahoma"/>
            <family val="2"/>
          </rPr>
          <t xml:space="preserve">
Numerador.- Se refiere al dividendo en el año correspondiente.</t>
        </r>
      </text>
    </comment>
    <comment ref="D87" authorId="1" shapeId="0">
      <text>
        <r>
          <rPr>
            <b/>
            <sz val="9"/>
            <color indexed="81"/>
            <rFont val="Tahoma"/>
            <family val="2"/>
          </rPr>
          <t>Jose Antonio Ramirez Gonzalez:</t>
        </r>
        <r>
          <rPr>
            <sz val="9"/>
            <color indexed="81"/>
            <rFont val="Tahoma"/>
            <family val="2"/>
          </rPr>
          <t xml:space="preserve">
Denominador.- Se refiere al valor que se estima alcanzará el divisor en el año correspondiente.</t>
        </r>
      </text>
    </comment>
    <comment ref="A95" authorId="1" shapeId="0">
      <text>
        <r>
          <rPr>
            <b/>
            <sz val="9"/>
            <color indexed="81"/>
            <rFont val="Tahoma"/>
            <family val="2"/>
          </rPr>
          <t>Jose Antonio Ramirez Gonzalez:</t>
        </r>
        <r>
          <rPr>
            <sz val="9"/>
            <color indexed="81"/>
            <rFont val="Tahoma"/>
            <family val="2"/>
          </rPr>
          <t xml:space="preserve">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
</t>
        </r>
      </text>
    </comment>
    <comment ref="A96" authorId="1" shapeId="0">
      <text>
        <r>
          <rPr>
            <b/>
            <sz val="9"/>
            <color indexed="81"/>
            <rFont val="Tahoma"/>
            <family val="2"/>
          </rPr>
          <t>Jose Antonio Ramirez Gonzalez:</t>
        </r>
        <r>
          <rPr>
            <sz val="9"/>
            <color indexed="81"/>
            <rFont val="Tahoma"/>
            <family val="2"/>
          </rPr>
          <t xml:space="preserve">
Periodo: Asociado a la frecuencia de medición.</t>
        </r>
      </text>
    </comment>
    <comment ref="E96" authorId="1" shapeId="0">
      <text>
        <r>
          <rPr>
            <b/>
            <sz val="9"/>
            <color indexed="81"/>
            <rFont val="Tahoma"/>
            <family val="2"/>
          </rPr>
          <t>Jose Antonio Ramirez Gonzalez:</t>
        </r>
        <r>
          <rPr>
            <sz val="9"/>
            <color indexed="81"/>
            <rFont val="Tahoma"/>
            <family val="2"/>
          </rPr>
          <t xml:space="preserve">
Mes al que corresponde el valor. Se utiliza cuando el valor corresponde a un mes diferente al cierre del periodo.</t>
        </r>
      </text>
    </comment>
    <comment ref="B97" authorId="1" shapeId="0">
      <text>
        <r>
          <rPr>
            <b/>
            <sz val="9"/>
            <color indexed="81"/>
            <rFont val="Tahoma"/>
            <family val="2"/>
          </rPr>
          <t>Jose Antonio Ramirez Gonzalez:</t>
        </r>
        <r>
          <rPr>
            <sz val="9"/>
            <color indexed="81"/>
            <rFont val="Tahoma"/>
            <family val="2"/>
          </rPr>
          <t xml:space="preserve">
Indicador.- Se refiere al valor del indicador en el  periodo correspondiente.</t>
        </r>
      </text>
    </comment>
    <comment ref="C97" authorId="1" shapeId="0">
      <text>
        <r>
          <rPr>
            <b/>
            <sz val="9"/>
            <color indexed="81"/>
            <rFont val="Tahoma"/>
            <family val="2"/>
          </rPr>
          <t>Jose Antonio Ramirez Gonzalez:</t>
        </r>
        <r>
          <rPr>
            <sz val="9"/>
            <color indexed="81"/>
            <rFont val="Tahoma"/>
            <family val="2"/>
          </rPr>
          <t xml:space="preserve">
Numerador.- Se refiere al dividendo en el periodo correspondiente.</t>
        </r>
      </text>
    </comment>
    <comment ref="D97" authorId="1" shapeId="0">
      <text>
        <r>
          <rPr>
            <b/>
            <sz val="9"/>
            <color indexed="81"/>
            <rFont val="Tahoma"/>
            <family val="2"/>
          </rPr>
          <t>Jose Antonio Ramirez Gonzalez:</t>
        </r>
        <r>
          <rPr>
            <sz val="9"/>
            <color indexed="81"/>
            <rFont val="Tahoma"/>
            <family val="2"/>
          </rPr>
          <t xml:space="preserve">
Denominador.- Se refiere al valor que se estima alcanzará el divisor en el periodo correspondiente.</t>
        </r>
      </text>
    </comment>
    <comment ref="A103" authorId="1" shapeId="0">
      <text>
        <r>
          <rPr>
            <b/>
            <sz val="9"/>
            <color indexed="81"/>
            <rFont val="Tahoma"/>
            <family val="2"/>
          </rPr>
          <t>Jose Antonio Ramirez Gonzalez:</t>
        </r>
        <r>
          <rPr>
            <sz val="9"/>
            <color indexed="81"/>
            <rFont val="Tahoma"/>
            <family val="2"/>
          </rPr>
          <t xml:space="preserve">
Características de las variables (metadatos). Contiene información sobre cada variable o elemento del indicador.</t>
        </r>
      </text>
    </comment>
    <comment ref="A104" authorId="1" shapeId="0">
      <text>
        <r>
          <rPr>
            <b/>
            <sz val="9"/>
            <color indexed="81"/>
            <rFont val="Tahoma"/>
            <family val="2"/>
          </rPr>
          <t>Jose Antonio Ramirez Gonzalez:</t>
        </r>
        <r>
          <rPr>
            <sz val="9"/>
            <color indexed="81"/>
            <rFont val="Tahoma"/>
            <family val="2"/>
          </rPr>
          <t xml:space="preserve">
Nombre: denominación de la variable.</t>
        </r>
      </text>
    </comment>
    <comment ref="D104"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06"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06"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08"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08"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0"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0"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12" authorId="1" shapeId="0">
      <text>
        <r>
          <rPr>
            <b/>
            <sz val="9"/>
            <color indexed="81"/>
            <rFont val="Tahoma"/>
            <family val="2"/>
          </rPr>
          <t>Jose Antonio Ramirez Gonzalez:</t>
        </r>
        <r>
          <rPr>
            <sz val="9"/>
            <color indexed="81"/>
            <rFont val="Tahoma"/>
            <family val="2"/>
          </rPr>
          <t xml:space="preserve">
Nombre: denominación de la variable.</t>
        </r>
      </text>
    </comment>
    <comment ref="D112"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14"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14"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16"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16"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8"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8"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20" authorId="1" shapeId="0">
      <text>
        <r>
          <rPr>
            <b/>
            <sz val="9"/>
            <color indexed="81"/>
            <rFont val="Tahoma"/>
            <family val="2"/>
          </rPr>
          <t>Jose Antonio Ramirez Gonzalez:</t>
        </r>
        <r>
          <rPr>
            <sz val="9"/>
            <color indexed="81"/>
            <rFont val="Tahoma"/>
            <family val="2"/>
          </rPr>
          <t xml:space="preserve">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1" authorId="0" shapeId="0">
      <text>
        <r>
          <rPr>
            <b/>
            <sz val="9"/>
            <color indexed="81"/>
            <rFont val="Tahoma"/>
            <family val="2"/>
          </rPr>
          <t>Julio Cesar Pineda:</t>
        </r>
        <r>
          <rPr>
            <sz val="9"/>
            <color indexed="81"/>
            <rFont val="Tahoma"/>
            <family val="2"/>
          </rPr>
          <t xml:space="preserve">
Bibliográfia o nombre del documento o del reporte</t>
        </r>
      </text>
    </comment>
    <comment ref="A122" authorId="0" shapeId="0">
      <text>
        <r>
          <rPr>
            <b/>
            <sz val="9"/>
            <color indexed="81"/>
            <rFont val="Tahoma"/>
            <family val="2"/>
          </rPr>
          <t>Julio Cesar Pineda:</t>
        </r>
        <r>
          <rPr>
            <sz val="9"/>
            <color indexed="81"/>
            <rFont val="Tahoma"/>
            <family val="2"/>
          </rPr>
          <t xml:space="preserve">
Especificar el nombre de la dependencia o entidad que tiene la fuente de información, así como la Unidad administrativa especifica de dicha dependencia (dirección, coordinación, jefatura, oficina, etc.)</t>
        </r>
      </text>
    </comment>
    <comment ref="A124" authorId="0" shapeId="0">
      <text>
        <r>
          <rPr>
            <b/>
            <sz val="9"/>
            <color indexed="81"/>
            <rFont val="Tahoma"/>
            <family val="2"/>
          </rPr>
          <t>Julio Cesar Pineda:</t>
        </r>
        <r>
          <rPr>
            <sz val="9"/>
            <color indexed="81"/>
            <rFont val="Tahoma"/>
            <family val="2"/>
          </rPr>
          <t xml:space="preserve">
Especificar el lugar donde puede consultarse, link o página de internet oficial, página de trasnparencia u otro, así como nombre de sistema o red, o localización física de la fuente de información (dependencia y Unidad administrativa)</t>
        </r>
      </text>
    </comment>
    <comment ref="A143" authorId="1" shapeId="0">
      <text>
        <r>
          <rPr>
            <b/>
            <sz val="9"/>
            <color indexed="81"/>
            <rFont val="Tahoma"/>
            <family val="2"/>
          </rPr>
          <t>Jose Antonio Ramirez Gonzalez:</t>
        </r>
        <r>
          <rPr>
            <sz val="9"/>
            <color indexed="81"/>
            <rFont val="Tahoma"/>
            <family val="2"/>
          </rPr>
          <t xml:space="preserve">
Referencias adicionales. Incluye elementos adicionales de información para mejorar la comprensión del indicador.</t>
        </r>
      </text>
    </comment>
    <comment ref="A145" authorId="1" shapeId="0">
      <text>
        <r>
          <rPr>
            <b/>
            <sz val="9"/>
            <color indexed="81"/>
            <rFont val="Tahoma"/>
            <family val="2"/>
          </rPr>
          <t>Jose Antonio Ramirez Gonzalez:</t>
        </r>
        <r>
          <rPr>
            <sz val="9"/>
            <color indexed="81"/>
            <rFont val="Tahoma"/>
            <family val="2"/>
          </rPr>
          <t xml:space="preserve">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45" authorId="1" shapeId="0">
      <text>
        <r>
          <rPr>
            <b/>
            <sz val="9"/>
            <color indexed="81"/>
            <rFont val="Tahoma"/>
            <family val="2"/>
          </rPr>
          <t>Jose Antonio Ramirez Gonzalez:</t>
        </r>
        <r>
          <rPr>
            <sz val="9"/>
            <color indexed="81"/>
            <rFont val="Tahoma"/>
            <family val="2"/>
          </rPr>
          <t xml:space="preserve">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47" authorId="1" shapeId="0">
      <text>
        <r>
          <rPr>
            <b/>
            <sz val="9"/>
            <color indexed="81"/>
            <rFont val="Tahoma"/>
            <family val="2"/>
          </rPr>
          <t>Jose Antonio Ramirez Gonzalez:</t>
        </r>
        <r>
          <rPr>
            <sz val="9"/>
            <color indexed="81"/>
            <rFont val="Tahoma"/>
            <family val="2"/>
          </rPr>
          <t xml:space="preserve">
Serie estadística: valores del indicador para años previos, incluso más allá de la  línea base.</t>
        </r>
      </text>
    </comment>
    <comment ref="A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B148" authorId="1" shapeId="0">
      <text>
        <r>
          <rPr>
            <b/>
            <sz val="9"/>
            <color indexed="81"/>
            <rFont val="Tahoma"/>
            <family val="2"/>
          </rPr>
          <t>Jose Antonio Ramirez Gonzalez:</t>
        </r>
        <r>
          <rPr>
            <sz val="9"/>
            <color indexed="81"/>
            <rFont val="Tahoma"/>
            <family val="2"/>
          </rPr>
          <t xml:space="preserve">
Valor serie: valor del indicador.</t>
        </r>
      </text>
    </comment>
    <comment ref="C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D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E148" authorId="1" shapeId="0">
      <text>
        <r>
          <rPr>
            <b/>
            <sz val="9"/>
            <color indexed="81"/>
            <rFont val="Tahoma"/>
            <family val="2"/>
          </rPr>
          <t>Jose Antonio Ramirez Gonzalez:</t>
        </r>
        <r>
          <rPr>
            <sz val="9"/>
            <color indexed="81"/>
            <rFont val="Tahoma"/>
            <family val="2"/>
          </rPr>
          <t xml:space="preserve">
Valor serie: valor del indicador.</t>
        </r>
      </text>
    </comment>
    <comment ref="F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E156" authorId="0" shapeId="0">
      <text>
        <r>
          <rPr>
            <b/>
            <sz val="9"/>
            <color indexed="81"/>
            <rFont val="Tahoma"/>
            <family val="2"/>
          </rPr>
          <t>Julio Cesar Pineda:</t>
        </r>
        <r>
          <rPr>
            <sz val="9"/>
            <color indexed="81"/>
            <rFont val="Tahoma"/>
            <family val="2"/>
          </rPr>
          <t xml:space="preserve">
Especificar link, area administrativa u otro
</t>
        </r>
      </text>
    </comment>
  </commentList>
</comments>
</file>

<file path=xl/comments12.xml><?xml version="1.0" encoding="utf-8"?>
<comments xmlns="http://schemas.openxmlformats.org/spreadsheetml/2006/main">
  <authors>
    <author>Julio Cesar Pineda</author>
    <author>Jose Antonio Ramirez Gonzalez</author>
  </authors>
  <commentList>
    <comment ref="A4" authorId="0" shapeId="0">
      <text>
        <r>
          <rPr>
            <b/>
            <sz val="9"/>
            <color indexed="81"/>
            <rFont val="Tahoma"/>
            <family val="2"/>
          </rPr>
          <t>Julio Cesar Pineda:</t>
        </r>
        <r>
          <rPr>
            <sz val="9"/>
            <color indexed="81"/>
            <rFont val="Tahoma"/>
            <family val="2"/>
          </rPr>
          <t xml:space="preserve">
Escribir el nombre de la dependencia o entidad</t>
        </r>
      </text>
    </comment>
    <comment ref="A5" authorId="0" shapeId="0">
      <text>
        <r>
          <rPr>
            <b/>
            <sz val="9"/>
            <color indexed="81"/>
            <rFont val="Tahoma"/>
            <family val="2"/>
          </rPr>
          <t>Julio Cesar Pineda:</t>
        </r>
        <r>
          <rPr>
            <sz val="9"/>
            <color indexed="81"/>
            <rFont val="Tahoma"/>
            <family val="2"/>
          </rPr>
          <t xml:space="preserve">
Clasificación del Pp: se refiere a las modalidades previstas en la CONAC; Su calve es la letra que trae el nombre del Programa presupuestal (Pp) en el Presupuesto de Egresos.</t>
        </r>
      </text>
    </comment>
    <comment ref="A6" authorId="0" shapeId="0">
      <text>
        <r>
          <rPr>
            <b/>
            <sz val="9"/>
            <color indexed="81"/>
            <rFont val="Tahoma"/>
            <family val="2"/>
          </rPr>
          <t>Julio Cesar Pineda:</t>
        </r>
        <r>
          <rPr>
            <sz val="9"/>
            <color indexed="81"/>
            <rFont val="Tahoma"/>
            <family val="2"/>
          </rPr>
          <t xml:space="preserve">
Seleccionar el Pp que le corresponda a la dependencia y a la MIR, conforme al Presupuesto de Egresos vigente.</t>
        </r>
      </text>
    </comment>
    <comment ref="A7" authorId="0" shapeId="0">
      <text>
        <r>
          <rPr>
            <b/>
            <sz val="9"/>
            <color indexed="81"/>
            <rFont val="Tahoma"/>
            <family val="2"/>
          </rPr>
          <t>Julio Cesar Pineda:</t>
        </r>
        <r>
          <rPr>
            <sz val="9"/>
            <color indexed="81"/>
            <rFont val="Tahoma"/>
            <family val="2"/>
          </rPr>
          <t xml:space="preserve">
Poner el nombre de la vertiente del Programa presupuestal (Pp) que viene en la MIR, si no cuenta con vertiente, repetir el nombre del Pp seleccionado en el campo anterior.</t>
        </r>
      </text>
    </comment>
    <comment ref="B14" authorId="0" shapeId="0">
      <text>
        <r>
          <rPr>
            <b/>
            <sz val="9"/>
            <color indexed="81"/>
            <rFont val="Tahoma"/>
            <family val="2"/>
          </rPr>
          <t>Julio Cesar Pineda:</t>
        </r>
        <r>
          <rPr>
            <sz val="9"/>
            <color indexed="81"/>
            <rFont val="Tahoma"/>
            <family val="2"/>
          </rPr>
          <t xml:space="preserve">
Se refiere al u objetivos del programa señalado en el inciso anterior, verificar programa sectorial o espcial respectivo publicado en el Periodico Oficial.</t>
        </r>
      </text>
    </comment>
    <comment ref="A16" authorId="0" shapeId="0">
      <text>
        <r>
          <rPr>
            <b/>
            <sz val="9"/>
            <color indexed="81"/>
            <rFont val="Tahoma"/>
            <family val="2"/>
          </rPr>
          <t>Julio Cesar Pineda:</t>
        </r>
        <r>
          <rPr>
            <sz val="9"/>
            <color indexed="81"/>
            <rFont val="Tahoma"/>
            <family val="2"/>
          </rPr>
          <t xml:space="preserve">
Campo de llenado obligatorio.</t>
        </r>
      </text>
    </comment>
    <comment ref="B19" authorId="0" shapeId="0">
      <text>
        <r>
          <rPr>
            <b/>
            <sz val="9"/>
            <color indexed="81"/>
            <rFont val="Tahoma"/>
            <family val="2"/>
          </rPr>
          <t>Julio Cesar Pineda:</t>
        </r>
        <r>
          <rPr>
            <sz val="9"/>
            <color indexed="81"/>
            <rFont val="Tahoma"/>
            <family val="2"/>
          </rPr>
          <t xml:space="preserve">
Objetivo al que corresponde el indicador: se obtiene del resumen narrativo de la matriz de indicadores (MIR) y corresponderá al Fin, Propósito, Componentes o Actividad según sea el caso.</t>
        </r>
      </text>
    </comment>
    <comment ref="E19" authorId="0" shapeId="0">
      <text>
        <r>
          <rPr>
            <b/>
            <sz val="9"/>
            <color indexed="81"/>
            <rFont val="Tahoma"/>
            <family val="2"/>
          </rPr>
          <t>Julio Cesar Pineda:</t>
        </r>
        <r>
          <rPr>
            <sz val="9"/>
            <color indexed="81"/>
            <rFont val="Tahoma"/>
            <family val="2"/>
          </rPr>
          <t xml:space="preserve">
Marque con color verde el nivel del objetivo en la MIR, Fin, Propósito, Componentes o Actividad, según sea el caso.</t>
        </r>
      </text>
    </comment>
    <comment ref="B25" authorId="0" shapeId="0">
      <text>
        <r>
          <rPr>
            <b/>
            <sz val="9"/>
            <color indexed="81"/>
            <rFont val="Tahoma"/>
            <family val="2"/>
          </rPr>
          <t>Julio Cesar Pineda:</t>
        </r>
        <r>
          <rPr>
            <sz val="9"/>
            <color indexed="81"/>
            <rFont val="Tahoma"/>
            <family val="2"/>
          </rPr>
          <t xml:space="preserve">
Deberá anotar el orden en el que aparece en la Matriz de Indicadores de Resultados conforme el nivel de objetivo: Indicador de</t>
        </r>
        <r>
          <rPr>
            <b/>
            <sz val="9"/>
            <color indexed="81"/>
            <rFont val="Tahoma"/>
            <family val="2"/>
          </rPr>
          <t xml:space="preserve"> Fin</t>
        </r>
        <r>
          <rPr>
            <sz val="9"/>
            <color indexed="81"/>
            <rFont val="Tahoma"/>
            <family val="2"/>
          </rPr>
          <t xml:space="preserve"> ejem: F1,F2...Fn; de </t>
        </r>
        <r>
          <rPr>
            <b/>
            <sz val="9"/>
            <color indexed="81"/>
            <rFont val="Tahoma"/>
            <family val="2"/>
          </rPr>
          <t>Propósito</t>
        </r>
        <r>
          <rPr>
            <sz val="9"/>
            <color indexed="81"/>
            <rFont val="Tahoma"/>
            <family val="2"/>
          </rPr>
          <t xml:space="preserve"> ejem: P1,P2,….Pn, de </t>
        </r>
        <r>
          <rPr>
            <b/>
            <sz val="9"/>
            <color indexed="81"/>
            <rFont val="Tahoma"/>
            <family val="2"/>
          </rPr>
          <t>Componente</t>
        </r>
        <r>
          <rPr>
            <sz val="9"/>
            <color indexed="81"/>
            <rFont val="Tahoma"/>
            <family val="2"/>
          </rPr>
          <t xml:space="preserve"> ejem: C1,C2,…Cn y de </t>
        </r>
        <r>
          <rPr>
            <b/>
            <sz val="9"/>
            <color indexed="81"/>
            <rFont val="Tahoma"/>
            <family val="2"/>
          </rPr>
          <t>Actividad</t>
        </r>
        <r>
          <rPr>
            <sz val="9"/>
            <color indexed="81"/>
            <rFont val="Tahoma"/>
            <family val="2"/>
          </rPr>
          <t xml:space="preserve"> ejem: A1,A2,… An</t>
        </r>
      </text>
    </comment>
    <comment ref="D25" authorId="0" shapeId="0">
      <text>
        <r>
          <rPr>
            <b/>
            <sz val="9"/>
            <color indexed="81"/>
            <rFont val="Tahoma"/>
            <family val="2"/>
          </rPr>
          <t>Julio Cesar Pineda:</t>
        </r>
        <r>
          <rPr>
            <sz val="9"/>
            <color indexed="81"/>
            <rFont val="Tahoma"/>
            <family val="2"/>
          </rPr>
          <t xml:space="preserve">
Denominación precisa y única con la que se distingue al indicador.</t>
        </r>
      </text>
    </comment>
    <comment ref="A26" authorId="0" shapeId="0">
      <text>
        <r>
          <rPr>
            <b/>
            <sz val="9"/>
            <color indexed="81"/>
            <rFont val="Tahoma"/>
            <family val="2"/>
          </rPr>
          <t>Julio Cesar Pineda:</t>
        </r>
        <r>
          <rPr>
            <sz val="9"/>
            <color indexed="81"/>
            <rFont val="Tahoma"/>
            <family val="2"/>
          </rPr>
          <t xml:space="preserve">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
</t>
        </r>
      </text>
    </comment>
    <comment ref="D26" authorId="0" shapeId="0">
      <text>
        <r>
          <rPr>
            <b/>
            <sz val="8"/>
            <color indexed="81"/>
            <rFont val="Tahoma"/>
            <family val="2"/>
          </rPr>
          <t>Julio Cesar Pineda:</t>
        </r>
        <r>
          <rPr>
            <sz val="8"/>
            <color indexed="81"/>
            <rFont val="Tahoma"/>
            <family val="2"/>
          </rPr>
          <t xml:space="preserve">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text>
        <r>
          <rPr>
            <b/>
            <sz val="9"/>
            <color indexed="81"/>
            <rFont val="Tahoma"/>
            <family val="2"/>
          </rPr>
          <t>Julio Cesar Pineda:</t>
        </r>
        <r>
          <rPr>
            <sz val="9"/>
            <color indexed="81"/>
            <rFont val="Tahoma"/>
            <family val="2"/>
          </rPr>
          <t xml:space="preserve">
Definición: expresa al indicador en términos de su significado conceptual. Puede desde el punto de vista operativo, expresar al indicador en términos de las variables que en él intervienen.</t>
        </r>
      </text>
    </comment>
    <comment ref="A30" authorId="0" shapeId="0">
      <text>
        <r>
          <rPr>
            <b/>
            <sz val="9"/>
            <color indexed="81"/>
            <rFont val="Tahoma"/>
            <family val="2"/>
          </rPr>
          <t>Julio Cesar Pineda:</t>
        </r>
        <r>
          <rPr>
            <sz val="9"/>
            <color indexed="81"/>
            <rFont val="Tahoma"/>
            <family val="2"/>
          </rPr>
          <t xml:space="preserve">
Unidad de medida: magnitud de referencia que permite cuantificar y comparar elementos de la misma especie (verificar la U. de M. que aparece en la MIR). Campo de llenado obligatorio.</t>
        </r>
      </text>
    </comment>
    <comment ref="D30" authorId="0" shapeId="0">
      <text>
        <r>
          <rPr>
            <b/>
            <sz val="9"/>
            <color indexed="81"/>
            <rFont val="Tahoma"/>
            <family val="2"/>
          </rPr>
          <t>Julio Cesar Pineda:</t>
        </r>
        <r>
          <rPr>
            <sz val="9"/>
            <color indexed="81"/>
            <rFont val="Tahoma"/>
            <family val="2"/>
          </rPr>
          <t xml:space="preserve">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text>
        <r>
          <rPr>
            <b/>
            <sz val="9"/>
            <color indexed="81"/>
            <rFont val="Tahoma"/>
            <family val="2"/>
          </rPr>
          <t>Julio Cesar Pineda:</t>
        </r>
        <r>
          <rPr>
            <sz val="9"/>
            <color indexed="81"/>
            <rFont val="Tahoma"/>
            <family val="2"/>
          </rPr>
          <t xml:space="preserve">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text>
        <r>
          <rPr>
            <b/>
            <sz val="9"/>
            <color indexed="81"/>
            <rFont val="Tahoma"/>
            <family val="2"/>
          </rPr>
          <t>Julio Cesar Pineda:</t>
        </r>
        <r>
          <rPr>
            <sz val="9"/>
            <color indexed="81"/>
            <rFont val="Tahoma"/>
            <family val="2"/>
          </rPr>
          <t xml:space="preserve">
Desagregación geográfica: indica los niveles territoriales para los que está disponible el indicador: nacional, regional, estatal, municipal, localidad, etc.</t>
        </r>
      </text>
    </comment>
    <comment ref="A33" authorId="0" shapeId="0">
      <text>
        <r>
          <rPr>
            <b/>
            <sz val="9"/>
            <color indexed="81"/>
            <rFont val="Tahoma"/>
            <family val="2"/>
          </rPr>
          <t>Julio Cesar Pineda:</t>
        </r>
        <r>
          <rPr>
            <sz val="9"/>
            <color indexed="81"/>
            <rFont val="Tahoma"/>
            <family val="2"/>
          </rPr>
          <t xml:space="preserve">
Indique cuál es el tiempo entre la fecha final del periodo de referencia y la fecha en que se hace público el indicador. Ejemplo: 54 días después de concluido el trimestre. </t>
        </r>
      </text>
    </comment>
    <comment ref="D33" authorId="0" shapeId="0">
      <text>
        <r>
          <rPr>
            <b/>
            <sz val="9"/>
            <color indexed="81"/>
            <rFont val="Tahoma"/>
            <family val="2"/>
          </rPr>
          <t>Julio Cesar Pineda:</t>
        </r>
        <r>
          <rPr>
            <sz val="9"/>
            <color indexed="81"/>
            <rFont val="Tahoma"/>
            <family val="2"/>
          </rPr>
          <t xml:space="preserve">
 Indique a partir de qué fecha el indicador propuesto cumple con los criterios para. ser comparable en el tiempo. Ejemplo: A partir de 2000 a la fecha, serie continua.</t>
        </r>
      </text>
    </comment>
    <comment ref="A35" authorId="0" shapeId="0">
      <text>
        <r>
          <rPr>
            <b/>
            <sz val="9"/>
            <color indexed="81"/>
            <rFont val="Tahoma"/>
            <family val="2"/>
          </rPr>
          <t>Julio Cesar Pineda:</t>
        </r>
        <r>
          <rPr>
            <sz val="9"/>
            <color indexed="81"/>
            <rFont val="Tahoma"/>
            <family val="2"/>
          </rPr>
          <t xml:space="preserve">
Señale el periodo de tiempo o momento específico al que está referida la información. Ejemplo: Inicio del ciclo escolar,  trimestre II, semana santa, etc..</t>
        </r>
      </text>
    </comment>
    <comment ref="D35" authorId="0" shapeId="0">
      <text>
        <r>
          <rPr>
            <b/>
            <sz val="9"/>
            <color indexed="81"/>
            <rFont val="Tahoma"/>
            <family val="2"/>
          </rPr>
          <t>Julio Cesar Pineda:</t>
        </r>
        <r>
          <rPr>
            <sz val="9"/>
            <color indexed="81"/>
            <rFont val="Tahoma"/>
            <family val="2"/>
          </rPr>
          <t xml:space="preserve">
En caso necesario, proporcione información de relevancia para el entendimiento del indicador.</t>
        </r>
      </text>
    </comment>
    <comment ref="A37" authorId="0" shapeId="0">
      <text>
        <r>
          <rPr>
            <b/>
            <sz val="9"/>
            <color indexed="81"/>
            <rFont val="Tahoma"/>
            <family val="2"/>
          </rPr>
          <t>Julio Cesar Pineda:</t>
        </r>
        <r>
          <rPr>
            <sz val="9"/>
            <color indexed="81"/>
            <rFont val="Tahoma"/>
            <family val="2"/>
          </rPr>
          <t xml:space="preserve">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text>
        <r>
          <rPr>
            <b/>
            <sz val="9"/>
            <color indexed="81"/>
            <rFont val="Tahoma"/>
            <family val="2"/>
          </rPr>
          <t>Julio Cesar Pineda:</t>
        </r>
        <r>
          <rPr>
            <sz val="9"/>
            <color indexed="81"/>
            <rFont val="Tahoma"/>
            <family val="2"/>
          </rPr>
          <t xml:space="preserve">
Enfoque de transversalidad: El sistema ofrece las siguientes opciones para identificar indicadores con enfoque transversal: Capacidades diferentes, indigenas, enfoque de género, niños y ninas y adolescentes, mayores de la tercera edad.</t>
        </r>
      </text>
    </comment>
    <comment ref="A39" authorId="1" shapeId="0">
      <text>
        <r>
          <rPr>
            <b/>
            <sz val="9"/>
            <color indexed="81"/>
            <rFont val="Tahoma"/>
            <family val="2"/>
          </rPr>
          <t>Jose Antonio Ramirez Gonzalez:</t>
        </r>
        <r>
          <rPr>
            <sz val="9"/>
            <color indexed="81"/>
            <rFont val="Tahoma"/>
            <family val="2"/>
          </rPr>
          <t xml:space="preserve">
Hombres: Número de hombres atendidos por el objetivo asociado  al indicador.</t>
        </r>
      </text>
    </comment>
    <comment ref="C39" authorId="1" shapeId="0">
      <text>
        <r>
          <rPr>
            <b/>
            <sz val="9"/>
            <color indexed="81"/>
            <rFont val="Tahoma"/>
            <family val="2"/>
          </rPr>
          <t>Jose Antonio Ramirez Gonzalez:</t>
        </r>
        <r>
          <rPr>
            <sz val="9"/>
            <color indexed="81"/>
            <rFont val="Tahoma"/>
            <family val="2"/>
          </rPr>
          <t xml:space="preserve">
Mujeres: Número de mujeres atendidas por el objetivo asociado al indicador.</t>
        </r>
      </text>
    </comment>
    <comment ref="E39" authorId="1" shapeId="0">
      <text>
        <r>
          <rPr>
            <b/>
            <sz val="9"/>
            <color indexed="81"/>
            <rFont val="Tahoma"/>
            <family val="2"/>
          </rPr>
          <t>Jose Antonio Ramirez Gonzalez:</t>
        </r>
        <r>
          <rPr>
            <sz val="9"/>
            <color indexed="81"/>
            <rFont val="Tahoma"/>
            <family val="2"/>
          </rPr>
          <t xml:space="preserve">
Total: total de población atendida por el objetivo asociado al indicador.</t>
        </r>
      </text>
    </comment>
    <comment ref="A40" authorId="1" shapeId="0">
      <text>
        <r>
          <rPr>
            <b/>
            <sz val="9"/>
            <color indexed="81"/>
            <rFont val="Tahoma"/>
            <family val="2"/>
          </rPr>
          <t>Jose Antonio Ramirez Gonzalez:</t>
        </r>
        <r>
          <rPr>
            <sz val="9"/>
            <color indexed="81"/>
            <rFont val="Tahoma"/>
            <family val="2"/>
          </rPr>
          <t xml:space="preserve">
Serie de información disponible.</t>
        </r>
      </text>
    </comment>
    <comment ref="A41" authorId="1" shapeId="0">
      <text>
        <r>
          <rPr>
            <b/>
            <sz val="9"/>
            <color indexed="81"/>
            <rFont val="Tahoma"/>
            <family val="2"/>
          </rPr>
          <t>Jose Antonio Ramirez Gonzalez:</t>
        </r>
        <r>
          <rPr>
            <sz val="9"/>
            <color indexed="81"/>
            <rFont val="Tahoma"/>
            <family val="2"/>
          </rPr>
          <t xml:space="preserve">
Información disponible: Describe textualmente al conjunto de mediciones del indicador disponibles, se deben indicar cambios en la serie por cuestiones metodológicas u otras.</t>
        </r>
      </text>
    </comment>
    <comment ref="A45" authorId="1" shapeId="0">
      <text>
        <r>
          <rPr>
            <b/>
            <sz val="9"/>
            <color indexed="81"/>
            <rFont val="Tahoma"/>
            <family val="2"/>
          </rPr>
          <t>Jose Antonio Ramirez Gonzalez:</t>
        </r>
        <r>
          <rPr>
            <sz val="9"/>
            <color indexed="81"/>
            <rFont val="Tahoma"/>
            <family val="2"/>
          </rPr>
          <t xml:space="preserve">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1" shapeId="0">
      <text>
        <r>
          <rPr>
            <b/>
            <sz val="9"/>
            <color indexed="81"/>
            <rFont val="Tahoma"/>
            <family val="2"/>
          </rPr>
          <t>Jose Antonio Ramirez Gonzalez:</t>
        </r>
        <r>
          <rPr>
            <sz val="9"/>
            <color indexed="81"/>
            <rFont val="Tahoma"/>
            <family val="2"/>
          </rPr>
          <t xml:space="preserve">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1" shapeId="0">
      <text>
        <r>
          <rPr>
            <b/>
            <sz val="9"/>
            <color indexed="81"/>
            <rFont val="Tahoma"/>
            <family val="2"/>
          </rPr>
          <t>Jose Antonio Ramirez Gonzalez:</t>
        </r>
        <r>
          <rPr>
            <sz val="9"/>
            <color indexed="81"/>
            <rFont val="Tahoma"/>
            <family val="2"/>
          </rPr>
          <t xml:space="preserve">
Justificación de las características: se deberá sustentar la calificación asignada a cada una de las características;</t>
        </r>
      </text>
    </comment>
    <comment ref="A46" authorId="0" shapeId="0">
      <text>
        <r>
          <rPr>
            <b/>
            <sz val="9"/>
            <color indexed="81"/>
            <rFont val="Tahoma"/>
            <family val="2"/>
          </rPr>
          <t>Julio Cesar Pineda:</t>
        </r>
        <r>
          <rPr>
            <sz val="9"/>
            <color indexed="81"/>
            <rFont val="Tahoma"/>
            <family val="2"/>
          </rPr>
          <t xml:space="preserve">
Adecuado.- El indicador deberá aportar una base suficiente para evaluar el desempeño.</t>
        </r>
      </text>
    </comment>
    <comment ref="A47" authorId="0" shapeId="0">
      <text>
        <r>
          <rPr>
            <b/>
            <sz val="9"/>
            <color indexed="81"/>
            <rFont val="Tahoma"/>
            <family val="2"/>
          </rPr>
          <t>Julio Cesar Pineda:</t>
        </r>
        <r>
          <rPr>
            <sz val="9"/>
            <color indexed="81"/>
            <rFont val="Tahoma"/>
            <family val="2"/>
          </rPr>
          <t xml:space="preserve">
En el caso de que exista más de un indicador para medir el desempeño en determinado nivel de objetivo, el indicador debe proveer información adicional en comparación con los otros indicadores propuestos.</t>
        </r>
      </text>
    </comment>
    <comment ref="A48" authorId="0" shapeId="0">
      <text>
        <r>
          <rPr>
            <b/>
            <sz val="9"/>
            <color indexed="81"/>
            <rFont val="Tahoma"/>
            <family val="2"/>
          </rPr>
          <t>Julio Cesar Pineda:</t>
        </r>
        <r>
          <rPr>
            <sz val="9"/>
            <color indexed="81"/>
            <rFont val="Tahoma"/>
            <family val="2"/>
          </rPr>
          <t xml:space="preserve">
Es conveniente que los indicadores tengan una expresión sencilla con el propósito de que sean fácilmente comprensibles por los usuarios no especializados;</t>
        </r>
      </text>
    </comment>
    <comment ref="A49" authorId="0" shapeId="0">
      <text>
        <r>
          <rPr>
            <b/>
            <sz val="9"/>
            <color indexed="81"/>
            <rFont val="Tahoma"/>
            <family val="2"/>
          </rPr>
          <t>Julio Cesar Pineda:</t>
        </r>
        <r>
          <rPr>
            <sz val="9"/>
            <color indexed="81"/>
            <rFont val="Tahoma"/>
            <family val="2"/>
          </rPr>
          <t xml:space="preserve">
Los indicadores deben permitir realizar análisis longitudinales en el tiempo y transversales en comparación a sistemas de naturaleza semejante (Comparabilidad Nacional e Internacional)</t>
        </r>
      </text>
    </comment>
    <comment ref="A50" authorId="0" shapeId="0">
      <text>
        <r>
          <rPr>
            <b/>
            <sz val="9"/>
            <color indexed="81"/>
            <rFont val="Tahoma"/>
            <family val="2"/>
          </rPr>
          <t>Julio Cesar Pineda:</t>
        </r>
        <r>
          <rPr>
            <sz val="9"/>
            <color indexed="81"/>
            <rFont val="Tahoma"/>
            <family val="2"/>
          </rPr>
          <t xml:space="preserve">
La información necesaria para generar el indicador deberá estar disponible a un costo razonable</t>
        </r>
      </text>
    </comment>
    <comment ref="A51" authorId="0" shapeId="0">
      <text>
        <r>
          <rPr>
            <b/>
            <sz val="9"/>
            <color indexed="81"/>
            <rFont val="Tahoma"/>
            <family val="2"/>
          </rPr>
          <t>Julio Cesar Pineda:</t>
        </r>
        <r>
          <rPr>
            <sz val="9"/>
            <color indexed="81"/>
            <rFont val="Tahoma"/>
            <family val="2"/>
          </rPr>
          <t xml:space="preserve">
 Los indicadores deben, preferentemente, de poder construirse a partir de las condiciones cotidianas de operación de un sistema, para ello es necesario que los procesos de trabajo generen los insumos informativos necesarios;</t>
        </r>
      </text>
    </comment>
    <comment ref="A52" authorId="0" shapeId="0">
      <text>
        <r>
          <rPr>
            <b/>
            <sz val="9"/>
            <color indexed="81"/>
            <rFont val="Tahoma"/>
            <family val="2"/>
          </rPr>
          <t>Julio Cesar Pineda:</t>
        </r>
        <r>
          <rPr>
            <sz val="9"/>
            <color indexed="81"/>
            <rFont val="Tahoma"/>
            <family val="2"/>
          </rPr>
          <t xml:space="preserve">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text>
        <r>
          <rPr>
            <b/>
            <sz val="9"/>
            <color indexed="81"/>
            <rFont val="Tahoma"/>
            <family val="2"/>
          </rPr>
          <t>Julio Cesar Pineda:</t>
        </r>
        <r>
          <rPr>
            <sz val="9"/>
            <color indexed="81"/>
            <rFont val="Tahoma"/>
            <family val="2"/>
          </rPr>
          <t xml:space="preserve">
El indicador debe poder sujetarse a una comprobación independiente;</t>
        </r>
      </text>
    </comment>
    <comment ref="A54" authorId="0" shapeId="0">
      <text>
        <r>
          <rPr>
            <b/>
            <sz val="9"/>
            <color indexed="81"/>
            <rFont val="Tahoma"/>
            <family val="2"/>
          </rPr>
          <t>Julio Cesar Pineda:</t>
        </r>
        <r>
          <rPr>
            <sz val="9"/>
            <color indexed="81"/>
            <rFont val="Tahoma"/>
            <family val="2"/>
          </rPr>
          <t xml:space="preserve">
Para ser útiles, los indicadores deben estar disponibles en el tiempo y lugar en que se requiere tomar decisiones;</t>
        </r>
      </text>
    </comment>
    <comment ref="A55" authorId="0" shapeId="0">
      <text>
        <r>
          <rPr>
            <b/>
            <sz val="9"/>
            <color indexed="81"/>
            <rFont val="Tahoma"/>
            <family val="2"/>
          </rPr>
          <t>Julio Cesar Pineda:</t>
        </r>
        <r>
          <rPr>
            <sz val="9"/>
            <color indexed="81"/>
            <rFont val="Tahoma"/>
            <family val="2"/>
          </rPr>
          <t xml:space="preserve">
 Un indicador debe expresar elementos de importancia o significativos en la medición de los avances y logros de un objetivo;</t>
        </r>
      </text>
    </comment>
    <comment ref="A56" authorId="0" shapeId="0">
      <text>
        <r>
          <rPr>
            <b/>
            <sz val="9"/>
            <color indexed="81"/>
            <rFont val="Tahoma"/>
            <family val="2"/>
          </rPr>
          <t>Julio Cesar Pineda:</t>
        </r>
        <r>
          <rPr>
            <sz val="9"/>
            <color indexed="81"/>
            <rFont val="Tahoma"/>
            <family val="2"/>
          </rPr>
          <t xml:space="preserve">
Un indicador no explica a un sistema en su totalidad, pero da una buena idea de su estado;</t>
        </r>
      </text>
    </comment>
    <comment ref="A57" authorId="0" shapeId="0">
      <text>
        <r>
          <rPr>
            <b/>
            <sz val="9"/>
            <color indexed="81"/>
            <rFont val="Tahoma"/>
            <family val="2"/>
          </rPr>
          <t>Julio Cesar Pineda:</t>
        </r>
        <r>
          <rPr>
            <sz val="9"/>
            <color indexed="81"/>
            <rFont val="Tahoma"/>
            <family val="2"/>
          </rPr>
          <t xml:space="preserve">
Los indicadores deben apoyarse en una metodología sólida, lo cual exige herramientas, procedimientos y conocimientos especializados;</t>
        </r>
      </text>
    </comment>
    <comment ref="A58" authorId="0" shapeId="0">
      <text>
        <r>
          <rPr>
            <b/>
            <sz val="9"/>
            <color indexed="81"/>
            <rFont val="Tahoma"/>
            <family val="2"/>
          </rPr>
          <t>Julio Cesar Pineda:</t>
        </r>
        <r>
          <rPr>
            <sz val="9"/>
            <color indexed="81"/>
            <rFont val="Tahoma"/>
            <family val="2"/>
          </rPr>
          <t xml:space="preserve">
Un indicador debe ser apropiado para medir exactamente lo que se quiere medir y no otra cosa;</t>
        </r>
      </text>
    </comment>
    <comment ref="A59" authorId="1" shapeId="0">
      <text>
        <r>
          <rPr>
            <b/>
            <sz val="9"/>
            <color indexed="81"/>
            <rFont val="Tahoma"/>
            <family val="2"/>
          </rPr>
          <t>Jose Antonio Ramirez Gonzalez:</t>
        </r>
        <r>
          <rPr>
            <sz val="9"/>
            <color indexed="81"/>
            <rFont val="Tahoma"/>
            <family val="2"/>
          </rPr>
          <t xml:space="preserve">
Se deberá anotar el nombre del responsable directo de proporcionar información técnica sobre el indicador.</t>
        </r>
      </text>
    </comment>
    <comment ref="A67" authorId="1" shapeId="0">
      <text>
        <r>
          <rPr>
            <b/>
            <sz val="9"/>
            <color indexed="81"/>
            <rFont val="Tahoma"/>
            <family val="2"/>
          </rPr>
          <t>Jose Antonio Ramirez Gonzalez:</t>
        </r>
        <r>
          <rPr>
            <sz val="9"/>
            <color indexed="81"/>
            <rFont val="Tahoma"/>
            <family val="2"/>
          </rPr>
          <t xml:space="preserve">
Determinación de metas. Se refiere al proceso mediante el cual se establecen las magnitudes y periodos para los resultados comprometidos.</t>
        </r>
      </text>
    </comment>
    <comment ref="A69" authorId="1" shapeId="0">
      <text>
        <r>
          <rPr>
            <b/>
            <sz val="9"/>
            <color indexed="81"/>
            <rFont val="Tahoma"/>
            <family val="2"/>
          </rPr>
          <t>Jose Antonio Ramirez Gonzalez:</t>
        </r>
        <r>
          <rPr>
            <sz val="9"/>
            <color indexed="81"/>
            <rFont val="Tahoma"/>
            <family val="2"/>
          </rPr>
          <t xml:space="preserve">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1" shapeId="0">
      <text>
        <r>
          <rPr>
            <b/>
            <sz val="9"/>
            <color indexed="81"/>
            <rFont val="Tahoma"/>
            <family val="2"/>
          </rPr>
          <t>Jose Antonio Ramirez Gonzalez:</t>
        </r>
        <r>
          <rPr>
            <sz val="9"/>
            <color indexed="81"/>
            <rFont val="Tahoma"/>
            <family val="2"/>
          </rPr>
          <t xml:space="preserve">
Comportamiento del indicador. Establece si el indicador a lo largo del tiempo tiene un comportamiento ascendente, descendente, regular o nominal. Por ejemplo: La razón de mortalidad materna debería tener un comportamiento descendente.</t>
        </r>
      </text>
    </comment>
    <comment ref="D69" authorId="1" shapeId="0">
      <text>
        <r>
          <rPr>
            <b/>
            <sz val="9"/>
            <color indexed="81"/>
            <rFont val="Tahoma"/>
            <family val="2"/>
          </rPr>
          <t>Jose Antonio Ramirez Gonzalez:</t>
        </r>
        <r>
          <rPr>
            <sz val="9"/>
            <color indexed="81"/>
            <rFont val="Tahoma"/>
            <family val="2"/>
          </rPr>
          <t xml:space="preserve">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
</t>
        </r>
      </text>
    </comment>
    <comment ref="E69" authorId="1" shapeId="0">
      <text>
        <r>
          <rPr>
            <b/>
            <sz val="9"/>
            <color indexed="81"/>
            <rFont val="Tahoma"/>
            <family val="2"/>
          </rPr>
          <t>Jose Antonio Ramirez Gonzalez:</t>
        </r>
        <r>
          <rPr>
            <sz val="9"/>
            <color indexed="81"/>
            <rFont val="Tahoma"/>
            <family val="2"/>
          </rPr>
          <t xml:space="preserve">
Factibilidad de la meta.- Establece, desde la perspectiva de la UR responsable del Pp la posibilidad real de alcanzar la meta; los valores posibles son alta y media.</t>
        </r>
      </text>
    </comment>
    <comment ref="A70" authorId="1" shapeId="0">
      <text>
        <r>
          <rPr>
            <b/>
            <sz val="9"/>
            <color indexed="81"/>
            <rFont val="Tahoma"/>
            <family val="2"/>
          </rPr>
          <t>Jose Antonio Ramirez Gonzalez:</t>
        </r>
        <r>
          <rPr>
            <sz val="9"/>
            <color indexed="81"/>
            <rFont val="Tahoma"/>
            <family val="2"/>
          </rPr>
          <t xml:space="preserve">
Justificación de la Factibilidad.- Establece los argumentos que sirvieron de base para calificar la factibilidad de la meta.</t>
        </r>
      </text>
    </comment>
    <comment ref="A72" authorId="1" shapeId="0">
      <text>
        <r>
          <rPr>
            <b/>
            <sz val="9"/>
            <color indexed="81"/>
            <rFont val="Tahoma"/>
            <family val="2"/>
          </rPr>
          <t>Jose Antonio Ramirez Gonzalez:</t>
        </r>
        <r>
          <rPr>
            <sz val="9"/>
            <color indexed="81"/>
            <rFont val="Tahoma"/>
            <family val="2"/>
          </rPr>
          <t xml:space="preserve">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
</t>
        </r>
      </text>
    </comment>
    <comment ref="A73" authorId="1" shapeId="0">
      <text>
        <r>
          <rPr>
            <b/>
            <sz val="9"/>
            <color indexed="81"/>
            <rFont val="Tahoma"/>
            <family val="2"/>
          </rPr>
          <t>Jose Antonio Ramirez Gonzalez:</t>
        </r>
        <r>
          <rPr>
            <sz val="9"/>
            <color indexed="81"/>
            <rFont val="Tahoma"/>
            <family val="2"/>
          </rPr>
          <t xml:space="preserve">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1" shapeId="0">
      <text>
        <r>
          <rPr>
            <b/>
            <sz val="9"/>
            <color indexed="81"/>
            <rFont val="Tahoma"/>
            <family val="2"/>
          </rPr>
          <t>Jose Antonio Ramirez Gonzalez:</t>
        </r>
        <r>
          <rPr>
            <sz val="9"/>
            <color indexed="81"/>
            <rFont val="Tahoma"/>
            <family val="2"/>
          </rPr>
          <t xml:space="preserve">
Periodo línea base.- Puede ser que en algunos casos, la línea base esté referida a un momento particular del año (inicio de cursos, trimestre II, semana santa, etc.), en estas ocasiones deberá especificarse el periodo.</t>
        </r>
      </text>
    </comment>
    <comment ref="B74" authorId="1" shapeId="0">
      <text>
        <r>
          <rPr>
            <b/>
            <sz val="9"/>
            <color indexed="81"/>
            <rFont val="Tahoma"/>
            <family val="2"/>
          </rPr>
          <t>Jose Antonio Ramirez Gonzalez:</t>
        </r>
        <r>
          <rPr>
            <sz val="9"/>
            <color indexed="81"/>
            <rFont val="Tahoma"/>
            <family val="2"/>
          </rPr>
          <t xml:space="preserve">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1" shapeId="0">
      <text>
        <r>
          <rPr>
            <b/>
            <sz val="9"/>
            <color indexed="81"/>
            <rFont val="Tahoma"/>
            <family val="2"/>
          </rPr>
          <t>Jose Antonio Ramirez Gonzalez:</t>
        </r>
        <r>
          <rPr>
            <sz val="9"/>
            <color indexed="81"/>
            <rFont val="Tahoma"/>
            <family val="2"/>
          </rPr>
          <t xml:space="preserve">
Numerador.- Se refiere al valor que tuvo el numerador del indicador en el momento de la medición inicial de referencia</t>
        </r>
      </text>
    </comment>
    <comment ref="D74" authorId="1" shapeId="0">
      <text>
        <r>
          <rPr>
            <b/>
            <sz val="9"/>
            <color indexed="81"/>
            <rFont val="Tahoma"/>
            <family val="2"/>
          </rPr>
          <t>Jose Antonio Ramirez Gonzalez:</t>
        </r>
        <r>
          <rPr>
            <sz val="9"/>
            <color indexed="81"/>
            <rFont val="Tahoma"/>
            <family val="2"/>
          </rPr>
          <t xml:space="preserve">
Denominador.- Se refiere al valor que tuvo el denominador del indicador en el momento de la medición inicial de referencia.</t>
        </r>
      </text>
    </comment>
    <comment ref="A76" authorId="1" shapeId="0">
      <text>
        <r>
          <rPr>
            <b/>
            <sz val="9"/>
            <color indexed="81"/>
            <rFont val="Tahoma"/>
            <family val="2"/>
          </rPr>
          <t>Jose Antonio Ramirez Gonzalez:</t>
        </r>
        <r>
          <rPr>
            <sz val="9"/>
            <color indexed="81"/>
            <rFont val="Tahoma"/>
            <family val="2"/>
          </rPr>
          <t xml:space="preserve">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1" shapeId="0">
      <text>
        <r>
          <rPr>
            <b/>
            <sz val="9"/>
            <color indexed="81"/>
            <rFont val="Tahoma"/>
            <family val="2"/>
          </rPr>
          <t>Jose Antonio Ramirez Gonzalez:</t>
        </r>
        <r>
          <rPr>
            <sz val="9"/>
            <color indexed="81"/>
            <rFont val="Tahoma"/>
            <family val="2"/>
          </rPr>
          <t xml:space="preserve">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1" shapeId="0">
      <text>
        <r>
          <rPr>
            <b/>
            <sz val="9"/>
            <color indexed="81"/>
            <rFont val="Tahoma"/>
            <family val="2"/>
          </rPr>
          <t>Jose Antonio Ramirez Gonzalez:</t>
        </r>
        <r>
          <rPr>
            <sz val="9"/>
            <color indexed="81"/>
            <rFont val="Tahoma"/>
            <family val="2"/>
          </rPr>
          <t xml:space="preserve">
Tipo de valor.- Los umbrales de semaforización pueden definirse en términos absolutos o porcentuales.</t>
        </r>
      </text>
    </comment>
    <comment ref="A80" authorId="1" shapeId="0">
      <text>
        <r>
          <rPr>
            <b/>
            <sz val="9"/>
            <color indexed="81"/>
            <rFont val="Tahoma"/>
            <family val="2"/>
          </rPr>
          <t>Jose Antonio Ramirez Gonzalez:</t>
        </r>
        <r>
          <rPr>
            <sz val="9"/>
            <color indexed="81"/>
            <rFont val="Tahoma"/>
            <family val="2"/>
          </rPr>
          <t xml:space="preserve">
Umbral verde-amarillo.- Valor límite aceptable en que un indicador se considera en verde.</t>
        </r>
      </text>
    </comment>
    <comment ref="D80" authorId="1" shapeId="0">
      <text>
        <r>
          <rPr>
            <b/>
            <sz val="9"/>
            <color indexed="81"/>
            <rFont val="Tahoma"/>
            <family val="2"/>
          </rPr>
          <t>Jose Antonio Ramirez Gonzalez:</t>
        </r>
        <r>
          <rPr>
            <sz val="9"/>
            <color indexed="81"/>
            <rFont val="Tahoma"/>
            <family val="2"/>
          </rPr>
          <t xml:space="preserve">
Umbral amarillo-rojo.- Valor límite aceptable en que un indicador  se considera en amarillo, antes de de pasar a rojo.</t>
        </r>
      </text>
    </comment>
    <comment ref="A82" authorId="1" shapeId="0">
      <text>
        <r>
          <rPr>
            <b/>
            <sz val="9"/>
            <color indexed="81"/>
            <rFont val="Tahoma"/>
            <family val="2"/>
          </rPr>
          <t>Jose Antonio Ramirez Gonzalez:</t>
        </r>
        <r>
          <rPr>
            <sz val="9"/>
            <color indexed="81"/>
            <rFont val="Tahoma"/>
            <family val="2"/>
          </rPr>
          <t xml:space="preserve">
Año.- De manera predeterminada el año será 2012.</t>
        </r>
      </text>
    </comment>
    <comment ref="B82"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2"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3" authorId="1" shapeId="0">
      <text>
        <r>
          <rPr>
            <b/>
            <sz val="9"/>
            <color indexed="81"/>
            <rFont val="Tahoma"/>
            <family val="2"/>
          </rPr>
          <t>Jose Antonio Ramirez Gonzalez:</t>
        </r>
        <r>
          <rPr>
            <sz val="9"/>
            <color indexed="81"/>
            <rFont val="Tahoma"/>
            <family val="2"/>
          </rPr>
          <t xml:space="preserve">
Indicador.- Se refiere al valor que se prevé alcanzará el indicador al final de la presente administración.</t>
        </r>
      </text>
    </comment>
    <comment ref="C83" authorId="1" shapeId="0">
      <text>
        <r>
          <rPr>
            <b/>
            <sz val="9"/>
            <color indexed="81"/>
            <rFont val="Tahoma"/>
            <family val="2"/>
          </rPr>
          <t>Jose Antonio Ramirez Gonzalez:</t>
        </r>
        <r>
          <rPr>
            <sz val="9"/>
            <color indexed="81"/>
            <rFont val="Tahoma"/>
            <family val="2"/>
          </rPr>
          <t xml:space="preserve">
Numerador.- Se refiere al valor que se estima alcanzará el dividendo al final de la presente administración.</t>
        </r>
      </text>
    </comment>
    <comment ref="D83" authorId="1" shapeId="0">
      <text>
        <r>
          <rPr>
            <b/>
            <sz val="9"/>
            <color indexed="81"/>
            <rFont val="Tahoma"/>
            <family val="2"/>
          </rPr>
          <t>Jose Antonio Ramirez Gonzalez:</t>
        </r>
        <r>
          <rPr>
            <sz val="9"/>
            <color indexed="81"/>
            <rFont val="Tahoma"/>
            <family val="2"/>
          </rPr>
          <t xml:space="preserve">
Denominador.- Se refiere al valor que se estima alcanzará el divisor al final de la presente administración</t>
        </r>
      </text>
    </comment>
    <comment ref="B86"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6"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7" authorId="1" shapeId="0">
      <text>
        <r>
          <rPr>
            <b/>
            <sz val="9"/>
            <color indexed="81"/>
            <rFont val="Tahoma"/>
            <family val="2"/>
          </rPr>
          <t>Jose Antonio Ramirez Gonzalez:</t>
        </r>
        <r>
          <rPr>
            <sz val="9"/>
            <color indexed="81"/>
            <rFont val="Tahoma"/>
            <family val="2"/>
          </rPr>
          <t xml:space="preserve">
Indicador.- Se refiere al valor del indicador en el año correspondiente.</t>
        </r>
      </text>
    </comment>
    <comment ref="C87" authorId="1" shapeId="0">
      <text>
        <r>
          <rPr>
            <b/>
            <sz val="9"/>
            <color indexed="81"/>
            <rFont val="Tahoma"/>
            <family val="2"/>
          </rPr>
          <t>Jose Antonio Ramirez Gonzalez:</t>
        </r>
        <r>
          <rPr>
            <sz val="9"/>
            <color indexed="81"/>
            <rFont val="Tahoma"/>
            <family val="2"/>
          </rPr>
          <t xml:space="preserve">
Numerador.- Se refiere al dividendo en el año correspondiente.</t>
        </r>
      </text>
    </comment>
    <comment ref="D87" authorId="1" shapeId="0">
      <text>
        <r>
          <rPr>
            <b/>
            <sz val="9"/>
            <color indexed="81"/>
            <rFont val="Tahoma"/>
            <family val="2"/>
          </rPr>
          <t>Jose Antonio Ramirez Gonzalez:</t>
        </r>
        <r>
          <rPr>
            <sz val="9"/>
            <color indexed="81"/>
            <rFont val="Tahoma"/>
            <family val="2"/>
          </rPr>
          <t xml:space="preserve">
Denominador.- Se refiere al valor que se estima alcanzará el divisor en el año correspondiente.</t>
        </r>
      </text>
    </comment>
    <comment ref="A95" authorId="1" shapeId="0">
      <text>
        <r>
          <rPr>
            <b/>
            <sz val="9"/>
            <color indexed="81"/>
            <rFont val="Tahoma"/>
            <family val="2"/>
          </rPr>
          <t>Jose Antonio Ramirez Gonzalez:</t>
        </r>
        <r>
          <rPr>
            <sz val="9"/>
            <color indexed="81"/>
            <rFont val="Tahoma"/>
            <family val="2"/>
          </rPr>
          <t xml:space="preserve">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
</t>
        </r>
      </text>
    </comment>
    <comment ref="A96" authorId="1" shapeId="0">
      <text>
        <r>
          <rPr>
            <b/>
            <sz val="9"/>
            <color indexed="81"/>
            <rFont val="Tahoma"/>
            <family val="2"/>
          </rPr>
          <t>Jose Antonio Ramirez Gonzalez:</t>
        </r>
        <r>
          <rPr>
            <sz val="9"/>
            <color indexed="81"/>
            <rFont val="Tahoma"/>
            <family val="2"/>
          </rPr>
          <t xml:space="preserve">
Periodo: Asociado a la frecuencia de medición.</t>
        </r>
      </text>
    </comment>
    <comment ref="E96" authorId="1" shapeId="0">
      <text>
        <r>
          <rPr>
            <b/>
            <sz val="9"/>
            <color indexed="81"/>
            <rFont val="Tahoma"/>
            <family val="2"/>
          </rPr>
          <t>Jose Antonio Ramirez Gonzalez:</t>
        </r>
        <r>
          <rPr>
            <sz val="9"/>
            <color indexed="81"/>
            <rFont val="Tahoma"/>
            <family val="2"/>
          </rPr>
          <t xml:space="preserve">
Mes al que corresponde el valor. Se utiliza cuando el valor corresponde a un mes diferente al cierre del periodo.</t>
        </r>
      </text>
    </comment>
    <comment ref="B97" authorId="1" shapeId="0">
      <text>
        <r>
          <rPr>
            <b/>
            <sz val="9"/>
            <color indexed="81"/>
            <rFont val="Tahoma"/>
            <family val="2"/>
          </rPr>
          <t>Jose Antonio Ramirez Gonzalez:</t>
        </r>
        <r>
          <rPr>
            <sz val="9"/>
            <color indexed="81"/>
            <rFont val="Tahoma"/>
            <family val="2"/>
          </rPr>
          <t xml:space="preserve">
Indicador.- Se refiere al valor del indicador en el  periodo correspondiente.</t>
        </r>
      </text>
    </comment>
    <comment ref="C97" authorId="1" shapeId="0">
      <text>
        <r>
          <rPr>
            <b/>
            <sz val="9"/>
            <color indexed="81"/>
            <rFont val="Tahoma"/>
            <family val="2"/>
          </rPr>
          <t>Jose Antonio Ramirez Gonzalez:</t>
        </r>
        <r>
          <rPr>
            <sz val="9"/>
            <color indexed="81"/>
            <rFont val="Tahoma"/>
            <family val="2"/>
          </rPr>
          <t xml:space="preserve">
Numerador.- Se refiere al dividendo en el periodo correspondiente.</t>
        </r>
      </text>
    </comment>
    <comment ref="D97" authorId="1" shapeId="0">
      <text>
        <r>
          <rPr>
            <b/>
            <sz val="9"/>
            <color indexed="81"/>
            <rFont val="Tahoma"/>
            <family val="2"/>
          </rPr>
          <t>Jose Antonio Ramirez Gonzalez:</t>
        </r>
        <r>
          <rPr>
            <sz val="9"/>
            <color indexed="81"/>
            <rFont val="Tahoma"/>
            <family val="2"/>
          </rPr>
          <t xml:space="preserve">
Denominador.- Se refiere al valor que se estima alcanzará el divisor en el periodo correspondiente.</t>
        </r>
      </text>
    </comment>
    <comment ref="A103" authorId="1" shapeId="0">
      <text>
        <r>
          <rPr>
            <b/>
            <sz val="9"/>
            <color indexed="81"/>
            <rFont val="Tahoma"/>
            <family val="2"/>
          </rPr>
          <t>Jose Antonio Ramirez Gonzalez:</t>
        </r>
        <r>
          <rPr>
            <sz val="9"/>
            <color indexed="81"/>
            <rFont val="Tahoma"/>
            <family val="2"/>
          </rPr>
          <t xml:space="preserve">
Características de las variables (metadatos). Contiene información sobre cada variable o elemento del indicador.</t>
        </r>
      </text>
    </comment>
    <comment ref="A104" authorId="1" shapeId="0">
      <text>
        <r>
          <rPr>
            <b/>
            <sz val="9"/>
            <color indexed="81"/>
            <rFont val="Tahoma"/>
            <family val="2"/>
          </rPr>
          <t>Jose Antonio Ramirez Gonzalez:</t>
        </r>
        <r>
          <rPr>
            <sz val="9"/>
            <color indexed="81"/>
            <rFont val="Tahoma"/>
            <family val="2"/>
          </rPr>
          <t xml:space="preserve">
Nombre: denominación de la variable.</t>
        </r>
      </text>
    </comment>
    <comment ref="D104"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06"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06"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08"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08"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0"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0"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12" authorId="1" shapeId="0">
      <text>
        <r>
          <rPr>
            <b/>
            <sz val="9"/>
            <color indexed="81"/>
            <rFont val="Tahoma"/>
            <family val="2"/>
          </rPr>
          <t>Jose Antonio Ramirez Gonzalez:</t>
        </r>
        <r>
          <rPr>
            <sz val="9"/>
            <color indexed="81"/>
            <rFont val="Tahoma"/>
            <family val="2"/>
          </rPr>
          <t xml:space="preserve">
Nombre: denominación de la variable.</t>
        </r>
      </text>
    </comment>
    <comment ref="D112"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14"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14"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16"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16"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8"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8"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20" authorId="1" shapeId="0">
      <text>
        <r>
          <rPr>
            <b/>
            <sz val="9"/>
            <color indexed="81"/>
            <rFont val="Tahoma"/>
            <family val="2"/>
          </rPr>
          <t>Jose Antonio Ramirez Gonzalez:</t>
        </r>
        <r>
          <rPr>
            <sz val="9"/>
            <color indexed="81"/>
            <rFont val="Tahoma"/>
            <family val="2"/>
          </rPr>
          <t xml:space="preserve">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1" authorId="0" shapeId="0">
      <text>
        <r>
          <rPr>
            <b/>
            <sz val="9"/>
            <color indexed="81"/>
            <rFont val="Tahoma"/>
            <family val="2"/>
          </rPr>
          <t>Julio Cesar Pineda:</t>
        </r>
        <r>
          <rPr>
            <sz val="9"/>
            <color indexed="81"/>
            <rFont val="Tahoma"/>
            <family val="2"/>
          </rPr>
          <t xml:space="preserve">
Bibliográfia o nombre del documento o del reporte</t>
        </r>
      </text>
    </comment>
    <comment ref="A122" authorId="0" shapeId="0">
      <text>
        <r>
          <rPr>
            <b/>
            <sz val="9"/>
            <color indexed="81"/>
            <rFont val="Tahoma"/>
            <family val="2"/>
          </rPr>
          <t>Julio Cesar Pineda:</t>
        </r>
        <r>
          <rPr>
            <sz val="9"/>
            <color indexed="81"/>
            <rFont val="Tahoma"/>
            <family val="2"/>
          </rPr>
          <t xml:space="preserve">
Especificar el nombre de la dependencia o entidad que tiene la fuente de información, así como la Unidad administrativa especifica de dicha dependencia (dirección, coordinación, jefatura, oficina, etc.)</t>
        </r>
      </text>
    </comment>
    <comment ref="A124" authorId="0" shapeId="0">
      <text>
        <r>
          <rPr>
            <b/>
            <sz val="9"/>
            <color indexed="81"/>
            <rFont val="Tahoma"/>
            <family val="2"/>
          </rPr>
          <t>Julio Cesar Pineda:</t>
        </r>
        <r>
          <rPr>
            <sz val="9"/>
            <color indexed="81"/>
            <rFont val="Tahoma"/>
            <family val="2"/>
          </rPr>
          <t xml:space="preserve">
Especificar el lugar donde puede consultarse, link o página de internet oficial, página de trasnparencia u otro, así como nombre de sistema o red, o localización física de la fuente de información (dependencia y Unidad administrativa)</t>
        </r>
      </text>
    </comment>
    <comment ref="A143" authorId="1" shapeId="0">
      <text>
        <r>
          <rPr>
            <b/>
            <sz val="9"/>
            <color indexed="81"/>
            <rFont val="Tahoma"/>
            <family val="2"/>
          </rPr>
          <t>Jose Antonio Ramirez Gonzalez:</t>
        </r>
        <r>
          <rPr>
            <sz val="9"/>
            <color indexed="81"/>
            <rFont val="Tahoma"/>
            <family val="2"/>
          </rPr>
          <t xml:space="preserve">
Referencias adicionales. Incluye elementos adicionales de información para mejorar la comprensión del indicador.</t>
        </r>
      </text>
    </comment>
    <comment ref="A145" authorId="1" shapeId="0">
      <text>
        <r>
          <rPr>
            <b/>
            <sz val="9"/>
            <color indexed="81"/>
            <rFont val="Tahoma"/>
            <family val="2"/>
          </rPr>
          <t>Jose Antonio Ramirez Gonzalez:</t>
        </r>
        <r>
          <rPr>
            <sz val="9"/>
            <color indexed="81"/>
            <rFont val="Tahoma"/>
            <family val="2"/>
          </rPr>
          <t xml:space="preserve">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45" authorId="1" shapeId="0">
      <text>
        <r>
          <rPr>
            <b/>
            <sz val="9"/>
            <color indexed="81"/>
            <rFont val="Tahoma"/>
            <family val="2"/>
          </rPr>
          <t>Jose Antonio Ramirez Gonzalez:</t>
        </r>
        <r>
          <rPr>
            <sz val="9"/>
            <color indexed="81"/>
            <rFont val="Tahoma"/>
            <family val="2"/>
          </rPr>
          <t xml:space="preserve">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47" authorId="1" shapeId="0">
      <text>
        <r>
          <rPr>
            <b/>
            <sz val="9"/>
            <color indexed="81"/>
            <rFont val="Tahoma"/>
            <family val="2"/>
          </rPr>
          <t>Jose Antonio Ramirez Gonzalez:</t>
        </r>
        <r>
          <rPr>
            <sz val="9"/>
            <color indexed="81"/>
            <rFont val="Tahoma"/>
            <family val="2"/>
          </rPr>
          <t xml:space="preserve">
Serie estadística: valores del indicador para años previos, incluso más allá de la  línea base.</t>
        </r>
      </text>
    </comment>
    <comment ref="A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B148" authorId="1" shapeId="0">
      <text>
        <r>
          <rPr>
            <b/>
            <sz val="9"/>
            <color indexed="81"/>
            <rFont val="Tahoma"/>
            <family val="2"/>
          </rPr>
          <t>Jose Antonio Ramirez Gonzalez:</t>
        </r>
        <r>
          <rPr>
            <sz val="9"/>
            <color indexed="81"/>
            <rFont val="Tahoma"/>
            <family val="2"/>
          </rPr>
          <t xml:space="preserve">
Valor serie: valor del indicador.</t>
        </r>
      </text>
    </comment>
    <comment ref="C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D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E148" authorId="1" shapeId="0">
      <text>
        <r>
          <rPr>
            <b/>
            <sz val="9"/>
            <color indexed="81"/>
            <rFont val="Tahoma"/>
            <family val="2"/>
          </rPr>
          <t>Jose Antonio Ramirez Gonzalez:</t>
        </r>
        <r>
          <rPr>
            <sz val="9"/>
            <color indexed="81"/>
            <rFont val="Tahoma"/>
            <family val="2"/>
          </rPr>
          <t xml:space="preserve">
Valor serie: valor del indicador.</t>
        </r>
      </text>
    </comment>
    <comment ref="F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E156" authorId="0" shapeId="0">
      <text>
        <r>
          <rPr>
            <b/>
            <sz val="9"/>
            <color indexed="81"/>
            <rFont val="Tahoma"/>
            <family val="2"/>
          </rPr>
          <t>Julio Cesar Pineda:</t>
        </r>
        <r>
          <rPr>
            <sz val="9"/>
            <color indexed="81"/>
            <rFont val="Tahoma"/>
            <family val="2"/>
          </rPr>
          <t xml:space="preserve">
Especificar link, area administrativa u otro
</t>
        </r>
      </text>
    </comment>
  </commentList>
</comments>
</file>

<file path=xl/comments13.xml><?xml version="1.0" encoding="utf-8"?>
<comments xmlns="http://schemas.openxmlformats.org/spreadsheetml/2006/main">
  <authors>
    <author>Julio Cesar Pineda</author>
    <author>Jose Antonio Ramirez Gonzalez</author>
  </authors>
  <commentList>
    <comment ref="A4" authorId="0" shapeId="0">
      <text>
        <r>
          <rPr>
            <b/>
            <sz val="9"/>
            <color indexed="81"/>
            <rFont val="Tahoma"/>
            <family val="2"/>
          </rPr>
          <t>Julio Cesar Pineda:</t>
        </r>
        <r>
          <rPr>
            <sz val="9"/>
            <color indexed="81"/>
            <rFont val="Tahoma"/>
            <family val="2"/>
          </rPr>
          <t xml:space="preserve">
Escribir el nombre de la dependencia o entidad</t>
        </r>
      </text>
    </comment>
    <comment ref="A5" authorId="0" shapeId="0">
      <text>
        <r>
          <rPr>
            <b/>
            <sz val="9"/>
            <color indexed="81"/>
            <rFont val="Tahoma"/>
            <family val="2"/>
          </rPr>
          <t>Julio Cesar Pineda:</t>
        </r>
        <r>
          <rPr>
            <sz val="9"/>
            <color indexed="81"/>
            <rFont val="Tahoma"/>
            <family val="2"/>
          </rPr>
          <t xml:space="preserve">
Clasificación del Pp: se refiere a las modalidades previstas en la CONAC; Su calve es la letra que trae el nombre del Programa presupuestal (Pp) en el Presupuesto de Egresos.</t>
        </r>
      </text>
    </comment>
    <comment ref="A6" authorId="0" shapeId="0">
      <text>
        <r>
          <rPr>
            <b/>
            <sz val="9"/>
            <color indexed="81"/>
            <rFont val="Tahoma"/>
            <family val="2"/>
          </rPr>
          <t>Julio Cesar Pineda:</t>
        </r>
        <r>
          <rPr>
            <sz val="9"/>
            <color indexed="81"/>
            <rFont val="Tahoma"/>
            <family val="2"/>
          </rPr>
          <t xml:space="preserve">
Seleccionar el Pp que le corresponda a la dependencia y a la MIR, conforme al Presupuesto de Egresos vigente.</t>
        </r>
      </text>
    </comment>
    <comment ref="A7" authorId="0" shapeId="0">
      <text>
        <r>
          <rPr>
            <b/>
            <sz val="9"/>
            <color indexed="81"/>
            <rFont val="Tahoma"/>
            <family val="2"/>
          </rPr>
          <t>Julio Cesar Pineda:</t>
        </r>
        <r>
          <rPr>
            <sz val="9"/>
            <color indexed="81"/>
            <rFont val="Tahoma"/>
            <family val="2"/>
          </rPr>
          <t xml:space="preserve">
Poner el nombre de la vertiente del Programa presupuestal (Pp) que viene en la MIR, si no cuenta con vertiente, repetir el nombre del Pp seleccionado en el campo anterior.</t>
        </r>
      </text>
    </comment>
    <comment ref="B14" authorId="0" shapeId="0">
      <text>
        <r>
          <rPr>
            <b/>
            <sz val="9"/>
            <color indexed="81"/>
            <rFont val="Tahoma"/>
            <family val="2"/>
          </rPr>
          <t>Julio Cesar Pineda:</t>
        </r>
        <r>
          <rPr>
            <sz val="9"/>
            <color indexed="81"/>
            <rFont val="Tahoma"/>
            <family val="2"/>
          </rPr>
          <t xml:space="preserve">
Se refiere al u objetivos del programa señalado en el inciso anterior, verificar programa sectorial o espcial respectivo publicado en el Periodico Oficial.</t>
        </r>
      </text>
    </comment>
    <comment ref="A16" authorId="0" shapeId="0">
      <text>
        <r>
          <rPr>
            <b/>
            <sz val="9"/>
            <color indexed="81"/>
            <rFont val="Tahoma"/>
            <family val="2"/>
          </rPr>
          <t>Julio Cesar Pineda:</t>
        </r>
        <r>
          <rPr>
            <sz val="9"/>
            <color indexed="81"/>
            <rFont val="Tahoma"/>
            <family val="2"/>
          </rPr>
          <t xml:space="preserve">
Campo de llenado obligatorio.</t>
        </r>
      </text>
    </comment>
    <comment ref="B19" authorId="0" shapeId="0">
      <text>
        <r>
          <rPr>
            <b/>
            <sz val="9"/>
            <color indexed="81"/>
            <rFont val="Tahoma"/>
            <family val="2"/>
          </rPr>
          <t>Julio Cesar Pineda:</t>
        </r>
        <r>
          <rPr>
            <sz val="9"/>
            <color indexed="81"/>
            <rFont val="Tahoma"/>
            <family val="2"/>
          </rPr>
          <t xml:space="preserve">
Objetivo al que corresponde el indicador: se obtiene del resumen narrativo de la matriz de indicadores (MIR) y corresponderá al Fin, Propósito, Componentes o Actividad según sea el caso.</t>
        </r>
      </text>
    </comment>
    <comment ref="E19" authorId="0" shapeId="0">
      <text>
        <r>
          <rPr>
            <b/>
            <sz val="9"/>
            <color indexed="81"/>
            <rFont val="Tahoma"/>
            <family val="2"/>
          </rPr>
          <t>Julio Cesar Pineda:</t>
        </r>
        <r>
          <rPr>
            <sz val="9"/>
            <color indexed="81"/>
            <rFont val="Tahoma"/>
            <family val="2"/>
          </rPr>
          <t xml:space="preserve">
Marque con color verde el nivel del objetivo en la MIR, Fin, Propósito, Componentes o Actividad, según sea el caso.</t>
        </r>
      </text>
    </comment>
    <comment ref="B25" authorId="0" shapeId="0">
      <text>
        <r>
          <rPr>
            <b/>
            <sz val="9"/>
            <color indexed="81"/>
            <rFont val="Tahoma"/>
            <family val="2"/>
          </rPr>
          <t>Julio Cesar Pineda:</t>
        </r>
        <r>
          <rPr>
            <sz val="9"/>
            <color indexed="81"/>
            <rFont val="Tahoma"/>
            <family val="2"/>
          </rPr>
          <t xml:space="preserve">
Deberá anotar el orden en el que aparece en la Matriz de Indicadores de Resultados conforme el nivel de objetivo: Indicador de</t>
        </r>
        <r>
          <rPr>
            <b/>
            <sz val="9"/>
            <color indexed="81"/>
            <rFont val="Tahoma"/>
            <family val="2"/>
          </rPr>
          <t xml:space="preserve"> Fin</t>
        </r>
        <r>
          <rPr>
            <sz val="9"/>
            <color indexed="81"/>
            <rFont val="Tahoma"/>
            <family val="2"/>
          </rPr>
          <t xml:space="preserve"> ejem: F1,F2...Fn; de </t>
        </r>
        <r>
          <rPr>
            <b/>
            <sz val="9"/>
            <color indexed="81"/>
            <rFont val="Tahoma"/>
            <family val="2"/>
          </rPr>
          <t>Propósito</t>
        </r>
        <r>
          <rPr>
            <sz val="9"/>
            <color indexed="81"/>
            <rFont val="Tahoma"/>
            <family val="2"/>
          </rPr>
          <t xml:space="preserve"> ejem: P1,P2,….Pn, de </t>
        </r>
        <r>
          <rPr>
            <b/>
            <sz val="9"/>
            <color indexed="81"/>
            <rFont val="Tahoma"/>
            <family val="2"/>
          </rPr>
          <t>Componente</t>
        </r>
        <r>
          <rPr>
            <sz val="9"/>
            <color indexed="81"/>
            <rFont val="Tahoma"/>
            <family val="2"/>
          </rPr>
          <t xml:space="preserve"> ejem: C1,C2,…Cn y de </t>
        </r>
        <r>
          <rPr>
            <b/>
            <sz val="9"/>
            <color indexed="81"/>
            <rFont val="Tahoma"/>
            <family val="2"/>
          </rPr>
          <t>Actividad</t>
        </r>
        <r>
          <rPr>
            <sz val="9"/>
            <color indexed="81"/>
            <rFont val="Tahoma"/>
            <family val="2"/>
          </rPr>
          <t xml:space="preserve"> ejem: A1,A2,… An</t>
        </r>
      </text>
    </comment>
    <comment ref="D25" authorId="0" shapeId="0">
      <text>
        <r>
          <rPr>
            <b/>
            <sz val="9"/>
            <color indexed="81"/>
            <rFont val="Tahoma"/>
            <family val="2"/>
          </rPr>
          <t>Julio Cesar Pineda:</t>
        </r>
        <r>
          <rPr>
            <sz val="9"/>
            <color indexed="81"/>
            <rFont val="Tahoma"/>
            <family val="2"/>
          </rPr>
          <t xml:space="preserve">
Denominación precisa y única con la que se distingue al indicador.</t>
        </r>
      </text>
    </comment>
    <comment ref="A26" authorId="0" shapeId="0">
      <text>
        <r>
          <rPr>
            <b/>
            <sz val="9"/>
            <color indexed="81"/>
            <rFont val="Tahoma"/>
            <family val="2"/>
          </rPr>
          <t>Julio Cesar Pineda:</t>
        </r>
        <r>
          <rPr>
            <sz val="9"/>
            <color indexed="81"/>
            <rFont val="Tahoma"/>
            <family val="2"/>
          </rPr>
          <t xml:space="preserve">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
</t>
        </r>
      </text>
    </comment>
    <comment ref="D26" authorId="0" shapeId="0">
      <text>
        <r>
          <rPr>
            <b/>
            <sz val="8"/>
            <color indexed="81"/>
            <rFont val="Tahoma"/>
            <family val="2"/>
          </rPr>
          <t>Julio Cesar Pineda:</t>
        </r>
        <r>
          <rPr>
            <sz val="8"/>
            <color indexed="81"/>
            <rFont val="Tahoma"/>
            <family val="2"/>
          </rPr>
          <t xml:space="preserve">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text>
        <r>
          <rPr>
            <b/>
            <sz val="9"/>
            <color indexed="81"/>
            <rFont val="Tahoma"/>
            <family val="2"/>
          </rPr>
          <t>Julio Cesar Pineda:</t>
        </r>
        <r>
          <rPr>
            <sz val="9"/>
            <color indexed="81"/>
            <rFont val="Tahoma"/>
            <family val="2"/>
          </rPr>
          <t xml:space="preserve">
Definición: expresa al indicador en términos de su significado conceptual. Puede desde el punto de vista operativo, expresar al indicador en términos de las variables que en él intervienen.</t>
        </r>
      </text>
    </comment>
    <comment ref="A30" authorId="0" shapeId="0">
      <text>
        <r>
          <rPr>
            <b/>
            <sz val="9"/>
            <color indexed="81"/>
            <rFont val="Tahoma"/>
            <family val="2"/>
          </rPr>
          <t>Julio Cesar Pineda:</t>
        </r>
        <r>
          <rPr>
            <sz val="9"/>
            <color indexed="81"/>
            <rFont val="Tahoma"/>
            <family val="2"/>
          </rPr>
          <t xml:space="preserve">
Unidad de medida: magnitud de referencia que permite cuantificar y comparar elementos de la misma especie (verificar la U. de M. que aparece en la MIR). Campo de llenado obligatorio.</t>
        </r>
      </text>
    </comment>
    <comment ref="D30" authorId="0" shapeId="0">
      <text>
        <r>
          <rPr>
            <b/>
            <sz val="9"/>
            <color indexed="81"/>
            <rFont val="Tahoma"/>
            <family val="2"/>
          </rPr>
          <t>Julio Cesar Pineda:</t>
        </r>
        <r>
          <rPr>
            <sz val="9"/>
            <color indexed="81"/>
            <rFont val="Tahoma"/>
            <family val="2"/>
          </rPr>
          <t xml:space="preserve">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text>
        <r>
          <rPr>
            <b/>
            <sz val="9"/>
            <color indexed="81"/>
            <rFont val="Tahoma"/>
            <family val="2"/>
          </rPr>
          <t>Julio Cesar Pineda:</t>
        </r>
        <r>
          <rPr>
            <sz val="9"/>
            <color indexed="81"/>
            <rFont val="Tahoma"/>
            <family val="2"/>
          </rPr>
          <t xml:space="preserve">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text>
        <r>
          <rPr>
            <b/>
            <sz val="9"/>
            <color indexed="81"/>
            <rFont val="Tahoma"/>
            <family val="2"/>
          </rPr>
          <t>Julio Cesar Pineda:</t>
        </r>
        <r>
          <rPr>
            <sz val="9"/>
            <color indexed="81"/>
            <rFont val="Tahoma"/>
            <family val="2"/>
          </rPr>
          <t xml:space="preserve">
Desagregación geográfica: indica los niveles territoriales para los que está disponible el indicador: nacional, regional, estatal, municipal, localidad, etc.</t>
        </r>
      </text>
    </comment>
    <comment ref="A33" authorId="0" shapeId="0">
      <text>
        <r>
          <rPr>
            <b/>
            <sz val="9"/>
            <color indexed="81"/>
            <rFont val="Tahoma"/>
            <family val="2"/>
          </rPr>
          <t>Julio Cesar Pineda:</t>
        </r>
        <r>
          <rPr>
            <sz val="9"/>
            <color indexed="81"/>
            <rFont val="Tahoma"/>
            <family val="2"/>
          </rPr>
          <t xml:space="preserve">
Indique cuál es el tiempo entre la fecha final del periodo de referencia y la fecha en que se hace público el indicador. Ejemplo: 54 días después de concluido el trimestre. </t>
        </r>
      </text>
    </comment>
    <comment ref="D33" authorId="0" shapeId="0">
      <text>
        <r>
          <rPr>
            <b/>
            <sz val="9"/>
            <color indexed="81"/>
            <rFont val="Tahoma"/>
            <family val="2"/>
          </rPr>
          <t>Julio Cesar Pineda:</t>
        </r>
        <r>
          <rPr>
            <sz val="9"/>
            <color indexed="81"/>
            <rFont val="Tahoma"/>
            <family val="2"/>
          </rPr>
          <t xml:space="preserve">
 Indique a partir de qué fecha el indicador propuesto cumple con los criterios para. ser comparable en el tiempo. Ejemplo: A partir de 2000 a la fecha, serie continua.</t>
        </r>
      </text>
    </comment>
    <comment ref="A35" authorId="0" shapeId="0">
      <text>
        <r>
          <rPr>
            <b/>
            <sz val="9"/>
            <color indexed="81"/>
            <rFont val="Tahoma"/>
            <family val="2"/>
          </rPr>
          <t>Julio Cesar Pineda:</t>
        </r>
        <r>
          <rPr>
            <sz val="9"/>
            <color indexed="81"/>
            <rFont val="Tahoma"/>
            <family val="2"/>
          </rPr>
          <t xml:space="preserve">
Señale el periodo de tiempo o momento específico al que está referida la información. Ejemplo: Inicio del ciclo escolar,  trimestre II, semana santa, etc..</t>
        </r>
      </text>
    </comment>
    <comment ref="D35" authorId="0" shapeId="0">
      <text>
        <r>
          <rPr>
            <b/>
            <sz val="9"/>
            <color indexed="81"/>
            <rFont val="Tahoma"/>
            <family val="2"/>
          </rPr>
          <t>Julio Cesar Pineda:</t>
        </r>
        <r>
          <rPr>
            <sz val="9"/>
            <color indexed="81"/>
            <rFont val="Tahoma"/>
            <family val="2"/>
          </rPr>
          <t xml:space="preserve">
En caso necesario, proporcione información de relevancia para el entendimiento del indicador.</t>
        </r>
      </text>
    </comment>
    <comment ref="A37" authorId="0" shapeId="0">
      <text>
        <r>
          <rPr>
            <b/>
            <sz val="9"/>
            <color indexed="81"/>
            <rFont val="Tahoma"/>
            <family val="2"/>
          </rPr>
          <t>Julio Cesar Pineda:</t>
        </r>
        <r>
          <rPr>
            <sz val="9"/>
            <color indexed="81"/>
            <rFont val="Tahoma"/>
            <family val="2"/>
          </rPr>
          <t xml:space="preserve">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text>
        <r>
          <rPr>
            <b/>
            <sz val="9"/>
            <color indexed="81"/>
            <rFont val="Tahoma"/>
            <family val="2"/>
          </rPr>
          <t>Julio Cesar Pineda:</t>
        </r>
        <r>
          <rPr>
            <sz val="9"/>
            <color indexed="81"/>
            <rFont val="Tahoma"/>
            <family val="2"/>
          </rPr>
          <t xml:space="preserve">
Enfoque de transversalidad: El sistema ofrece las siguientes opciones para identificar indicadores con enfoque transversal: Capacidades diferentes, indigenas, enfoque de género, niños y ninas y adolescentes, mayores de la tercera edad.</t>
        </r>
      </text>
    </comment>
    <comment ref="A39" authorId="1" shapeId="0">
      <text>
        <r>
          <rPr>
            <b/>
            <sz val="9"/>
            <color indexed="81"/>
            <rFont val="Tahoma"/>
            <family val="2"/>
          </rPr>
          <t>Jose Antonio Ramirez Gonzalez:</t>
        </r>
        <r>
          <rPr>
            <sz val="9"/>
            <color indexed="81"/>
            <rFont val="Tahoma"/>
            <family val="2"/>
          </rPr>
          <t xml:space="preserve">
Hombres: Número de hombres atendidos por el objetivo asociado  al indicador.</t>
        </r>
      </text>
    </comment>
    <comment ref="C39" authorId="1" shapeId="0">
      <text>
        <r>
          <rPr>
            <b/>
            <sz val="9"/>
            <color indexed="81"/>
            <rFont val="Tahoma"/>
            <family val="2"/>
          </rPr>
          <t>Jose Antonio Ramirez Gonzalez:</t>
        </r>
        <r>
          <rPr>
            <sz val="9"/>
            <color indexed="81"/>
            <rFont val="Tahoma"/>
            <family val="2"/>
          </rPr>
          <t xml:space="preserve">
Mujeres: Número de mujeres atendidas por el objetivo asociado al indicador.</t>
        </r>
      </text>
    </comment>
    <comment ref="E39" authorId="1" shapeId="0">
      <text>
        <r>
          <rPr>
            <b/>
            <sz val="9"/>
            <color indexed="81"/>
            <rFont val="Tahoma"/>
            <family val="2"/>
          </rPr>
          <t>Jose Antonio Ramirez Gonzalez:</t>
        </r>
        <r>
          <rPr>
            <sz val="9"/>
            <color indexed="81"/>
            <rFont val="Tahoma"/>
            <family val="2"/>
          </rPr>
          <t xml:space="preserve">
Total: total de población atendida por el objetivo asociado al indicador.</t>
        </r>
      </text>
    </comment>
    <comment ref="A40" authorId="1" shapeId="0">
      <text>
        <r>
          <rPr>
            <b/>
            <sz val="9"/>
            <color indexed="81"/>
            <rFont val="Tahoma"/>
            <family val="2"/>
          </rPr>
          <t>Jose Antonio Ramirez Gonzalez:</t>
        </r>
        <r>
          <rPr>
            <sz val="9"/>
            <color indexed="81"/>
            <rFont val="Tahoma"/>
            <family val="2"/>
          </rPr>
          <t xml:space="preserve">
Serie de información disponible.</t>
        </r>
      </text>
    </comment>
    <comment ref="A41" authorId="1" shapeId="0">
      <text>
        <r>
          <rPr>
            <b/>
            <sz val="9"/>
            <color indexed="81"/>
            <rFont val="Tahoma"/>
            <family val="2"/>
          </rPr>
          <t>Jose Antonio Ramirez Gonzalez:</t>
        </r>
        <r>
          <rPr>
            <sz val="9"/>
            <color indexed="81"/>
            <rFont val="Tahoma"/>
            <family val="2"/>
          </rPr>
          <t xml:space="preserve">
Información disponible: Describe textualmente al conjunto de mediciones del indicador disponibles, se deben indicar cambios en la serie por cuestiones metodológicas u otras.</t>
        </r>
      </text>
    </comment>
    <comment ref="A45" authorId="1" shapeId="0">
      <text>
        <r>
          <rPr>
            <b/>
            <sz val="9"/>
            <color indexed="81"/>
            <rFont val="Tahoma"/>
            <family val="2"/>
          </rPr>
          <t>Jose Antonio Ramirez Gonzalez:</t>
        </r>
        <r>
          <rPr>
            <sz val="9"/>
            <color indexed="81"/>
            <rFont val="Tahoma"/>
            <family val="2"/>
          </rPr>
          <t xml:space="preserve">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1" shapeId="0">
      <text>
        <r>
          <rPr>
            <b/>
            <sz val="9"/>
            <color indexed="81"/>
            <rFont val="Tahoma"/>
            <family val="2"/>
          </rPr>
          <t>Jose Antonio Ramirez Gonzalez:</t>
        </r>
        <r>
          <rPr>
            <sz val="9"/>
            <color indexed="81"/>
            <rFont val="Tahoma"/>
            <family val="2"/>
          </rPr>
          <t xml:space="preserve">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1" shapeId="0">
      <text>
        <r>
          <rPr>
            <b/>
            <sz val="9"/>
            <color indexed="81"/>
            <rFont val="Tahoma"/>
            <family val="2"/>
          </rPr>
          <t>Jose Antonio Ramirez Gonzalez:</t>
        </r>
        <r>
          <rPr>
            <sz val="9"/>
            <color indexed="81"/>
            <rFont val="Tahoma"/>
            <family val="2"/>
          </rPr>
          <t xml:space="preserve">
Justificación de las características: se deberá sustentar la calificación asignada a cada una de las características;</t>
        </r>
      </text>
    </comment>
    <comment ref="A46" authorId="0" shapeId="0">
      <text>
        <r>
          <rPr>
            <b/>
            <sz val="9"/>
            <color indexed="81"/>
            <rFont val="Tahoma"/>
            <family val="2"/>
          </rPr>
          <t>Julio Cesar Pineda:</t>
        </r>
        <r>
          <rPr>
            <sz val="9"/>
            <color indexed="81"/>
            <rFont val="Tahoma"/>
            <family val="2"/>
          </rPr>
          <t xml:space="preserve">
Adecuado.- El indicador deberá aportar una base suficiente para evaluar el desempeño.</t>
        </r>
      </text>
    </comment>
    <comment ref="A47" authorId="0" shapeId="0">
      <text>
        <r>
          <rPr>
            <b/>
            <sz val="9"/>
            <color indexed="81"/>
            <rFont val="Tahoma"/>
            <family val="2"/>
          </rPr>
          <t>Julio Cesar Pineda:</t>
        </r>
        <r>
          <rPr>
            <sz val="9"/>
            <color indexed="81"/>
            <rFont val="Tahoma"/>
            <family val="2"/>
          </rPr>
          <t xml:space="preserve">
En el caso de que exista más de un indicador para medir el desempeño en determinado nivel de objetivo, el indicador debe proveer información adicional en comparación con los otros indicadores propuestos.</t>
        </r>
      </text>
    </comment>
    <comment ref="A48" authorId="0" shapeId="0">
      <text>
        <r>
          <rPr>
            <b/>
            <sz val="9"/>
            <color indexed="81"/>
            <rFont val="Tahoma"/>
            <family val="2"/>
          </rPr>
          <t>Julio Cesar Pineda:</t>
        </r>
        <r>
          <rPr>
            <sz val="9"/>
            <color indexed="81"/>
            <rFont val="Tahoma"/>
            <family val="2"/>
          </rPr>
          <t xml:space="preserve">
Es conveniente que los indicadores tengan una expresión sencilla con el propósito de que sean fácilmente comprensibles por los usuarios no especializados;</t>
        </r>
      </text>
    </comment>
    <comment ref="A49" authorId="0" shapeId="0">
      <text>
        <r>
          <rPr>
            <b/>
            <sz val="9"/>
            <color indexed="81"/>
            <rFont val="Tahoma"/>
            <family val="2"/>
          </rPr>
          <t>Julio Cesar Pineda:</t>
        </r>
        <r>
          <rPr>
            <sz val="9"/>
            <color indexed="81"/>
            <rFont val="Tahoma"/>
            <family val="2"/>
          </rPr>
          <t xml:space="preserve">
Los indicadores deben permitir realizar análisis longitudinales en el tiempo y transversales en comparación a sistemas de naturaleza semejante (Comparabilidad Nacional e Internacional)</t>
        </r>
      </text>
    </comment>
    <comment ref="A50" authorId="0" shapeId="0">
      <text>
        <r>
          <rPr>
            <b/>
            <sz val="9"/>
            <color indexed="81"/>
            <rFont val="Tahoma"/>
            <family val="2"/>
          </rPr>
          <t>Julio Cesar Pineda:</t>
        </r>
        <r>
          <rPr>
            <sz val="9"/>
            <color indexed="81"/>
            <rFont val="Tahoma"/>
            <family val="2"/>
          </rPr>
          <t xml:space="preserve">
La información necesaria para generar el indicador deberá estar disponible a un costo razonable</t>
        </r>
      </text>
    </comment>
    <comment ref="A51" authorId="0" shapeId="0">
      <text>
        <r>
          <rPr>
            <b/>
            <sz val="9"/>
            <color indexed="81"/>
            <rFont val="Tahoma"/>
            <family val="2"/>
          </rPr>
          <t>Julio Cesar Pineda:</t>
        </r>
        <r>
          <rPr>
            <sz val="9"/>
            <color indexed="81"/>
            <rFont val="Tahoma"/>
            <family val="2"/>
          </rPr>
          <t xml:space="preserve">
 Los indicadores deben, preferentemente, de poder construirse a partir de las condiciones cotidianas de operación de un sistema, para ello es necesario que los procesos de trabajo generen los insumos informativos necesarios;</t>
        </r>
      </text>
    </comment>
    <comment ref="A52" authorId="0" shapeId="0">
      <text>
        <r>
          <rPr>
            <b/>
            <sz val="9"/>
            <color indexed="81"/>
            <rFont val="Tahoma"/>
            <family val="2"/>
          </rPr>
          <t>Julio Cesar Pineda:</t>
        </r>
        <r>
          <rPr>
            <sz val="9"/>
            <color indexed="81"/>
            <rFont val="Tahoma"/>
            <family val="2"/>
          </rPr>
          <t xml:space="preserve">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text>
        <r>
          <rPr>
            <b/>
            <sz val="9"/>
            <color indexed="81"/>
            <rFont val="Tahoma"/>
            <family val="2"/>
          </rPr>
          <t>Julio Cesar Pineda:</t>
        </r>
        <r>
          <rPr>
            <sz val="9"/>
            <color indexed="81"/>
            <rFont val="Tahoma"/>
            <family val="2"/>
          </rPr>
          <t xml:space="preserve">
El indicador debe poder sujetarse a una comprobación independiente;</t>
        </r>
      </text>
    </comment>
    <comment ref="A54" authorId="0" shapeId="0">
      <text>
        <r>
          <rPr>
            <b/>
            <sz val="9"/>
            <color indexed="81"/>
            <rFont val="Tahoma"/>
            <family val="2"/>
          </rPr>
          <t>Julio Cesar Pineda:</t>
        </r>
        <r>
          <rPr>
            <sz val="9"/>
            <color indexed="81"/>
            <rFont val="Tahoma"/>
            <family val="2"/>
          </rPr>
          <t xml:space="preserve">
Para ser útiles, los indicadores deben estar disponibles en el tiempo y lugar en que se requiere tomar decisiones;</t>
        </r>
      </text>
    </comment>
    <comment ref="A55" authorId="0" shapeId="0">
      <text>
        <r>
          <rPr>
            <b/>
            <sz val="9"/>
            <color indexed="81"/>
            <rFont val="Tahoma"/>
            <family val="2"/>
          </rPr>
          <t>Julio Cesar Pineda:</t>
        </r>
        <r>
          <rPr>
            <sz val="9"/>
            <color indexed="81"/>
            <rFont val="Tahoma"/>
            <family val="2"/>
          </rPr>
          <t xml:space="preserve">
 Un indicador debe expresar elementos de importancia o significativos en la medición de los avances y logros de un objetivo;</t>
        </r>
      </text>
    </comment>
    <comment ref="A56" authorId="0" shapeId="0">
      <text>
        <r>
          <rPr>
            <b/>
            <sz val="9"/>
            <color indexed="81"/>
            <rFont val="Tahoma"/>
            <family val="2"/>
          </rPr>
          <t>Julio Cesar Pineda:</t>
        </r>
        <r>
          <rPr>
            <sz val="9"/>
            <color indexed="81"/>
            <rFont val="Tahoma"/>
            <family val="2"/>
          </rPr>
          <t xml:space="preserve">
Un indicador no explica a un sistema en su totalidad, pero da una buena idea de su estado;</t>
        </r>
      </text>
    </comment>
    <comment ref="A57" authorId="0" shapeId="0">
      <text>
        <r>
          <rPr>
            <b/>
            <sz val="9"/>
            <color indexed="81"/>
            <rFont val="Tahoma"/>
            <family val="2"/>
          </rPr>
          <t>Julio Cesar Pineda:</t>
        </r>
        <r>
          <rPr>
            <sz val="9"/>
            <color indexed="81"/>
            <rFont val="Tahoma"/>
            <family val="2"/>
          </rPr>
          <t xml:space="preserve">
Los indicadores deben apoyarse en una metodología sólida, lo cual exige herramientas, procedimientos y conocimientos especializados;</t>
        </r>
      </text>
    </comment>
    <comment ref="A58" authorId="0" shapeId="0">
      <text>
        <r>
          <rPr>
            <b/>
            <sz val="9"/>
            <color indexed="81"/>
            <rFont val="Tahoma"/>
            <family val="2"/>
          </rPr>
          <t>Julio Cesar Pineda:</t>
        </r>
        <r>
          <rPr>
            <sz val="9"/>
            <color indexed="81"/>
            <rFont val="Tahoma"/>
            <family val="2"/>
          </rPr>
          <t xml:space="preserve">
Un indicador debe ser apropiado para medir exactamente lo que se quiere medir y no otra cosa;</t>
        </r>
      </text>
    </comment>
    <comment ref="A59" authorId="1" shapeId="0">
      <text>
        <r>
          <rPr>
            <b/>
            <sz val="9"/>
            <color indexed="81"/>
            <rFont val="Tahoma"/>
            <family val="2"/>
          </rPr>
          <t>Jose Antonio Ramirez Gonzalez:</t>
        </r>
        <r>
          <rPr>
            <sz val="9"/>
            <color indexed="81"/>
            <rFont val="Tahoma"/>
            <family val="2"/>
          </rPr>
          <t xml:space="preserve">
Se deberá anotar el nombre del responsable directo de proporcionar información técnica sobre el indicador.</t>
        </r>
      </text>
    </comment>
    <comment ref="A67" authorId="1" shapeId="0">
      <text>
        <r>
          <rPr>
            <b/>
            <sz val="9"/>
            <color indexed="81"/>
            <rFont val="Tahoma"/>
            <family val="2"/>
          </rPr>
          <t>Jose Antonio Ramirez Gonzalez:</t>
        </r>
        <r>
          <rPr>
            <sz val="9"/>
            <color indexed="81"/>
            <rFont val="Tahoma"/>
            <family val="2"/>
          </rPr>
          <t xml:space="preserve">
Determinación de metas. Se refiere al proceso mediante el cual se establecen las magnitudes y periodos para los resultados comprometidos.</t>
        </r>
      </text>
    </comment>
    <comment ref="A69" authorId="1" shapeId="0">
      <text>
        <r>
          <rPr>
            <b/>
            <sz val="9"/>
            <color indexed="81"/>
            <rFont val="Tahoma"/>
            <family val="2"/>
          </rPr>
          <t>Jose Antonio Ramirez Gonzalez:</t>
        </r>
        <r>
          <rPr>
            <sz val="9"/>
            <color indexed="81"/>
            <rFont val="Tahoma"/>
            <family val="2"/>
          </rPr>
          <t xml:space="preserve">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1" shapeId="0">
      <text>
        <r>
          <rPr>
            <b/>
            <sz val="9"/>
            <color indexed="81"/>
            <rFont val="Tahoma"/>
            <family val="2"/>
          </rPr>
          <t>Jose Antonio Ramirez Gonzalez:</t>
        </r>
        <r>
          <rPr>
            <sz val="9"/>
            <color indexed="81"/>
            <rFont val="Tahoma"/>
            <family val="2"/>
          </rPr>
          <t xml:space="preserve">
Comportamiento del indicador. Establece si el indicador a lo largo del tiempo tiene un comportamiento ascendente, descendente, regular o nominal. Por ejemplo: La razón de mortalidad materna debería tener un comportamiento descendente.</t>
        </r>
      </text>
    </comment>
    <comment ref="D69" authorId="1" shapeId="0">
      <text>
        <r>
          <rPr>
            <b/>
            <sz val="9"/>
            <color indexed="81"/>
            <rFont val="Tahoma"/>
            <family val="2"/>
          </rPr>
          <t>Jose Antonio Ramirez Gonzalez:</t>
        </r>
        <r>
          <rPr>
            <sz val="9"/>
            <color indexed="81"/>
            <rFont val="Tahoma"/>
            <family val="2"/>
          </rPr>
          <t xml:space="preserve">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
</t>
        </r>
      </text>
    </comment>
    <comment ref="E69" authorId="1" shapeId="0">
      <text>
        <r>
          <rPr>
            <b/>
            <sz val="9"/>
            <color indexed="81"/>
            <rFont val="Tahoma"/>
            <family val="2"/>
          </rPr>
          <t>Jose Antonio Ramirez Gonzalez:</t>
        </r>
        <r>
          <rPr>
            <sz val="9"/>
            <color indexed="81"/>
            <rFont val="Tahoma"/>
            <family val="2"/>
          </rPr>
          <t xml:space="preserve">
Factibilidad de la meta.- Establece, desde la perspectiva de la UR responsable del Pp la posibilidad real de alcanzar la meta; los valores posibles son alta y media.</t>
        </r>
      </text>
    </comment>
    <comment ref="A70" authorId="1" shapeId="0">
      <text>
        <r>
          <rPr>
            <b/>
            <sz val="9"/>
            <color indexed="81"/>
            <rFont val="Tahoma"/>
            <family val="2"/>
          </rPr>
          <t>Jose Antonio Ramirez Gonzalez:</t>
        </r>
        <r>
          <rPr>
            <sz val="9"/>
            <color indexed="81"/>
            <rFont val="Tahoma"/>
            <family val="2"/>
          </rPr>
          <t xml:space="preserve">
Justificación de la Factibilidad.- Establece los argumentos que sirvieron de base para calificar la factibilidad de la meta.</t>
        </r>
      </text>
    </comment>
    <comment ref="A72" authorId="1" shapeId="0">
      <text>
        <r>
          <rPr>
            <b/>
            <sz val="9"/>
            <color indexed="81"/>
            <rFont val="Tahoma"/>
            <family val="2"/>
          </rPr>
          <t>Jose Antonio Ramirez Gonzalez:</t>
        </r>
        <r>
          <rPr>
            <sz val="9"/>
            <color indexed="81"/>
            <rFont val="Tahoma"/>
            <family val="2"/>
          </rPr>
          <t xml:space="preserve">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
</t>
        </r>
      </text>
    </comment>
    <comment ref="A73" authorId="1" shapeId="0">
      <text>
        <r>
          <rPr>
            <b/>
            <sz val="9"/>
            <color indexed="81"/>
            <rFont val="Tahoma"/>
            <family val="2"/>
          </rPr>
          <t>Jose Antonio Ramirez Gonzalez:</t>
        </r>
        <r>
          <rPr>
            <sz val="9"/>
            <color indexed="81"/>
            <rFont val="Tahoma"/>
            <family val="2"/>
          </rPr>
          <t xml:space="preserve">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1" shapeId="0">
      <text>
        <r>
          <rPr>
            <b/>
            <sz val="9"/>
            <color indexed="81"/>
            <rFont val="Tahoma"/>
            <family val="2"/>
          </rPr>
          <t>Jose Antonio Ramirez Gonzalez:</t>
        </r>
        <r>
          <rPr>
            <sz val="9"/>
            <color indexed="81"/>
            <rFont val="Tahoma"/>
            <family val="2"/>
          </rPr>
          <t xml:space="preserve">
Periodo línea base.- Puede ser que en algunos casos, la línea base esté referida a un momento particular del año (inicio de cursos, trimestre II, semana santa, etc.), en estas ocasiones deberá especificarse el periodo.</t>
        </r>
      </text>
    </comment>
    <comment ref="B74" authorId="1" shapeId="0">
      <text>
        <r>
          <rPr>
            <b/>
            <sz val="9"/>
            <color indexed="81"/>
            <rFont val="Tahoma"/>
            <family val="2"/>
          </rPr>
          <t>Jose Antonio Ramirez Gonzalez:</t>
        </r>
        <r>
          <rPr>
            <sz val="9"/>
            <color indexed="81"/>
            <rFont val="Tahoma"/>
            <family val="2"/>
          </rPr>
          <t xml:space="preserve">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1" shapeId="0">
      <text>
        <r>
          <rPr>
            <b/>
            <sz val="9"/>
            <color indexed="81"/>
            <rFont val="Tahoma"/>
            <family val="2"/>
          </rPr>
          <t>Jose Antonio Ramirez Gonzalez:</t>
        </r>
        <r>
          <rPr>
            <sz val="9"/>
            <color indexed="81"/>
            <rFont val="Tahoma"/>
            <family val="2"/>
          </rPr>
          <t xml:space="preserve">
Numerador.- Se refiere al valor que tuvo el numerador del indicador en el momento de la medición inicial de referencia</t>
        </r>
      </text>
    </comment>
    <comment ref="D74" authorId="1" shapeId="0">
      <text>
        <r>
          <rPr>
            <b/>
            <sz val="9"/>
            <color indexed="81"/>
            <rFont val="Tahoma"/>
            <family val="2"/>
          </rPr>
          <t>Jose Antonio Ramirez Gonzalez:</t>
        </r>
        <r>
          <rPr>
            <sz val="9"/>
            <color indexed="81"/>
            <rFont val="Tahoma"/>
            <family val="2"/>
          </rPr>
          <t xml:space="preserve">
Denominador.- Se refiere al valor que tuvo el denominador del indicador en el momento de la medición inicial de referencia.</t>
        </r>
      </text>
    </comment>
    <comment ref="A76" authorId="1" shapeId="0">
      <text>
        <r>
          <rPr>
            <b/>
            <sz val="9"/>
            <color indexed="81"/>
            <rFont val="Tahoma"/>
            <family val="2"/>
          </rPr>
          <t>Jose Antonio Ramirez Gonzalez:</t>
        </r>
        <r>
          <rPr>
            <sz val="9"/>
            <color indexed="81"/>
            <rFont val="Tahoma"/>
            <family val="2"/>
          </rPr>
          <t xml:space="preserve">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1" shapeId="0">
      <text>
        <r>
          <rPr>
            <b/>
            <sz val="9"/>
            <color indexed="81"/>
            <rFont val="Tahoma"/>
            <family val="2"/>
          </rPr>
          <t>Jose Antonio Ramirez Gonzalez:</t>
        </r>
        <r>
          <rPr>
            <sz val="9"/>
            <color indexed="81"/>
            <rFont val="Tahoma"/>
            <family val="2"/>
          </rPr>
          <t xml:space="preserve">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1" shapeId="0">
      <text>
        <r>
          <rPr>
            <b/>
            <sz val="9"/>
            <color indexed="81"/>
            <rFont val="Tahoma"/>
            <family val="2"/>
          </rPr>
          <t>Jose Antonio Ramirez Gonzalez:</t>
        </r>
        <r>
          <rPr>
            <sz val="9"/>
            <color indexed="81"/>
            <rFont val="Tahoma"/>
            <family val="2"/>
          </rPr>
          <t xml:space="preserve">
Tipo de valor.- Los umbrales de semaforización pueden definirse en términos absolutos o porcentuales.</t>
        </r>
      </text>
    </comment>
    <comment ref="A80" authorId="1" shapeId="0">
      <text>
        <r>
          <rPr>
            <b/>
            <sz val="9"/>
            <color indexed="81"/>
            <rFont val="Tahoma"/>
            <family val="2"/>
          </rPr>
          <t>Jose Antonio Ramirez Gonzalez:</t>
        </r>
        <r>
          <rPr>
            <sz val="9"/>
            <color indexed="81"/>
            <rFont val="Tahoma"/>
            <family val="2"/>
          </rPr>
          <t xml:space="preserve">
Umbral verde-amarillo.- Valor límite aceptable en que un indicador se considera en verde.</t>
        </r>
      </text>
    </comment>
    <comment ref="D80" authorId="1" shapeId="0">
      <text>
        <r>
          <rPr>
            <b/>
            <sz val="9"/>
            <color indexed="81"/>
            <rFont val="Tahoma"/>
            <family val="2"/>
          </rPr>
          <t>Jose Antonio Ramirez Gonzalez:</t>
        </r>
        <r>
          <rPr>
            <sz val="9"/>
            <color indexed="81"/>
            <rFont val="Tahoma"/>
            <family val="2"/>
          </rPr>
          <t xml:space="preserve">
Umbral amarillo-rojo.- Valor límite aceptable en que un indicador  se considera en amarillo, antes de de pasar a rojo.</t>
        </r>
      </text>
    </comment>
    <comment ref="A82" authorId="1" shapeId="0">
      <text>
        <r>
          <rPr>
            <b/>
            <sz val="9"/>
            <color indexed="81"/>
            <rFont val="Tahoma"/>
            <family val="2"/>
          </rPr>
          <t>Jose Antonio Ramirez Gonzalez:</t>
        </r>
        <r>
          <rPr>
            <sz val="9"/>
            <color indexed="81"/>
            <rFont val="Tahoma"/>
            <family val="2"/>
          </rPr>
          <t xml:space="preserve">
Año.- De manera predeterminada el año será 2012.</t>
        </r>
      </text>
    </comment>
    <comment ref="B82"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2"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3" authorId="1" shapeId="0">
      <text>
        <r>
          <rPr>
            <b/>
            <sz val="9"/>
            <color indexed="81"/>
            <rFont val="Tahoma"/>
            <family val="2"/>
          </rPr>
          <t>Jose Antonio Ramirez Gonzalez:</t>
        </r>
        <r>
          <rPr>
            <sz val="9"/>
            <color indexed="81"/>
            <rFont val="Tahoma"/>
            <family val="2"/>
          </rPr>
          <t xml:space="preserve">
Indicador.- Se refiere al valor que se prevé alcanzará el indicador al final de la presente administración.</t>
        </r>
      </text>
    </comment>
    <comment ref="C83" authorId="1" shapeId="0">
      <text>
        <r>
          <rPr>
            <b/>
            <sz val="9"/>
            <color indexed="81"/>
            <rFont val="Tahoma"/>
            <family val="2"/>
          </rPr>
          <t>Jose Antonio Ramirez Gonzalez:</t>
        </r>
        <r>
          <rPr>
            <sz val="9"/>
            <color indexed="81"/>
            <rFont val="Tahoma"/>
            <family val="2"/>
          </rPr>
          <t xml:space="preserve">
Numerador.- Se refiere al valor que se estima alcanzará el dividendo al final de la presente administración.</t>
        </r>
      </text>
    </comment>
    <comment ref="D83" authorId="1" shapeId="0">
      <text>
        <r>
          <rPr>
            <b/>
            <sz val="9"/>
            <color indexed="81"/>
            <rFont val="Tahoma"/>
            <family val="2"/>
          </rPr>
          <t>Jose Antonio Ramirez Gonzalez:</t>
        </r>
        <r>
          <rPr>
            <sz val="9"/>
            <color indexed="81"/>
            <rFont val="Tahoma"/>
            <family val="2"/>
          </rPr>
          <t xml:space="preserve">
Denominador.- Se refiere al valor que se estima alcanzará el divisor al final de la presente administración</t>
        </r>
      </text>
    </comment>
    <comment ref="B86"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6"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7" authorId="1" shapeId="0">
      <text>
        <r>
          <rPr>
            <b/>
            <sz val="9"/>
            <color indexed="81"/>
            <rFont val="Tahoma"/>
            <family val="2"/>
          </rPr>
          <t>Jose Antonio Ramirez Gonzalez:</t>
        </r>
        <r>
          <rPr>
            <sz val="9"/>
            <color indexed="81"/>
            <rFont val="Tahoma"/>
            <family val="2"/>
          </rPr>
          <t xml:space="preserve">
Indicador.- Se refiere al valor del indicador en el año correspondiente.</t>
        </r>
      </text>
    </comment>
    <comment ref="C87" authorId="1" shapeId="0">
      <text>
        <r>
          <rPr>
            <b/>
            <sz val="9"/>
            <color indexed="81"/>
            <rFont val="Tahoma"/>
            <family val="2"/>
          </rPr>
          <t>Jose Antonio Ramirez Gonzalez:</t>
        </r>
        <r>
          <rPr>
            <sz val="9"/>
            <color indexed="81"/>
            <rFont val="Tahoma"/>
            <family val="2"/>
          </rPr>
          <t xml:space="preserve">
Numerador.- Se refiere al dividendo en el año correspondiente.</t>
        </r>
      </text>
    </comment>
    <comment ref="D87" authorId="1" shapeId="0">
      <text>
        <r>
          <rPr>
            <b/>
            <sz val="9"/>
            <color indexed="81"/>
            <rFont val="Tahoma"/>
            <family val="2"/>
          </rPr>
          <t>Jose Antonio Ramirez Gonzalez:</t>
        </r>
        <r>
          <rPr>
            <sz val="9"/>
            <color indexed="81"/>
            <rFont val="Tahoma"/>
            <family val="2"/>
          </rPr>
          <t xml:space="preserve">
Denominador.- Se refiere al valor que se estima alcanzará el divisor en el año correspondiente.</t>
        </r>
      </text>
    </comment>
    <comment ref="A95" authorId="1" shapeId="0">
      <text>
        <r>
          <rPr>
            <b/>
            <sz val="9"/>
            <color indexed="81"/>
            <rFont val="Tahoma"/>
            <family val="2"/>
          </rPr>
          <t>Jose Antonio Ramirez Gonzalez:</t>
        </r>
        <r>
          <rPr>
            <sz val="9"/>
            <color indexed="81"/>
            <rFont val="Tahoma"/>
            <family val="2"/>
          </rPr>
          <t xml:space="preserve">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
</t>
        </r>
      </text>
    </comment>
    <comment ref="A96" authorId="1" shapeId="0">
      <text>
        <r>
          <rPr>
            <b/>
            <sz val="9"/>
            <color indexed="81"/>
            <rFont val="Tahoma"/>
            <family val="2"/>
          </rPr>
          <t>Jose Antonio Ramirez Gonzalez:</t>
        </r>
        <r>
          <rPr>
            <sz val="9"/>
            <color indexed="81"/>
            <rFont val="Tahoma"/>
            <family val="2"/>
          </rPr>
          <t xml:space="preserve">
Periodo: Asociado a la frecuencia de medición.</t>
        </r>
      </text>
    </comment>
    <comment ref="E96" authorId="1" shapeId="0">
      <text>
        <r>
          <rPr>
            <b/>
            <sz val="9"/>
            <color indexed="81"/>
            <rFont val="Tahoma"/>
            <family val="2"/>
          </rPr>
          <t>Jose Antonio Ramirez Gonzalez:</t>
        </r>
        <r>
          <rPr>
            <sz val="9"/>
            <color indexed="81"/>
            <rFont val="Tahoma"/>
            <family val="2"/>
          </rPr>
          <t xml:space="preserve">
Mes al que corresponde el valor. Se utiliza cuando el valor corresponde a un mes diferente al cierre del periodo.</t>
        </r>
      </text>
    </comment>
    <comment ref="B97" authorId="1" shapeId="0">
      <text>
        <r>
          <rPr>
            <b/>
            <sz val="9"/>
            <color indexed="81"/>
            <rFont val="Tahoma"/>
            <family val="2"/>
          </rPr>
          <t>Jose Antonio Ramirez Gonzalez:</t>
        </r>
        <r>
          <rPr>
            <sz val="9"/>
            <color indexed="81"/>
            <rFont val="Tahoma"/>
            <family val="2"/>
          </rPr>
          <t xml:space="preserve">
Indicador.- Se refiere al valor del indicador en el  periodo correspondiente.</t>
        </r>
      </text>
    </comment>
    <comment ref="C97" authorId="1" shapeId="0">
      <text>
        <r>
          <rPr>
            <b/>
            <sz val="9"/>
            <color indexed="81"/>
            <rFont val="Tahoma"/>
            <family val="2"/>
          </rPr>
          <t>Jose Antonio Ramirez Gonzalez:</t>
        </r>
        <r>
          <rPr>
            <sz val="9"/>
            <color indexed="81"/>
            <rFont val="Tahoma"/>
            <family val="2"/>
          </rPr>
          <t xml:space="preserve">
Numerador.- Se refiere al dividendo en el periodo correspondiente.</t>
        </r>
      </text>
    </comment>
    <comment ref="D97" authorId="1" shapeId="0">
      <text>
        <r>
          <rPr>
            <b/>
            <sz val="9"/>
            <color indexed="81"/>
            <rFont val="Tahoma"/>
            <family val="2"/>
          </rPr>
          <t>Jose Antonio Ramirez Gonzalez:</t>
        </r>
        <r>
          <rPr>
            <sz val="9"/>
            <color indexed="81"/>
            <rFont val="Tahoma"/>
            <family val="2"/>
          </rPr>
          <t xml:space="preserve">
Denominador.- Se refiere al valor que se estima alcanzará el divisor en el periodo correspondiente.</t>
        </r>
      </text>
    </comment>
    <comment ref="A103" authorId="1" shapeId="0">
      <text>
        <r>
          <rPr>
            <b/>
            <sz val="9"/>
            <color indexed="81"/>
            <rFont val="Tahoma"/>
            <family val="2"/>
          </rPr>
          <t>Jose Antonio Ramirez Gonzalez:</t>
        </r>
        <r>
          <rPr>
            <sz val="9"/>
            <color indexed="81"/>
            <rFont val="Tahoma"/>
            <family val="2"/>
          </rPr>
          <t xml:space="preserve">
Características de las variables (metadatos). Contiene información sobre cada variable o elemento del indicador.</t>
        </r>
      </text>
    </comment>
    <comment ref="A104" authorId="1" shapeId="0">
      <text>
        <r>
          <rPr>
            <b/>
            <sz val="9"/>
            <color indexed="81"/>
            <rFont val="Tahoma"/>
            <family val="2"/>
          </rPr>
          <t>Jose Antonio Ramirez Gonzalez:</t>
        </r>
        <r>
          <rPr>
            <sz val="9"/>
            <color indexed="81"/>
            <rFont val="Tahoma"/>
            <family val="2"/>
          </rPr>
          <t xml:space="preserve">
Nombre: denominación de la variable.</t>
        </r>
      </text>
    </comment>
    <comment ref="D104"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06"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06"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08"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08"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0"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0"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12" authorId="1" shapeId="0">
      <text>
        <r>
          <rPr>
            <b/>
            <sz val="9"/>
            <color indexed="81"/>
            <rFont val="Tahoma"/>
            <family val="2"/>
          </rPr>
          <t>Jose Antonio Ramirez Gonzalez:</t>
        </r>
        <r>
          <rPr>
            <sz val="9"/>
            <color indexed="81"/>
            <rFont val="Tahoma"/>
            <family val="2"/>
          </rPr>
          <t xml:space="preserve">
Nombre: denominación de la variable.</t>
        </r>
      </text>
    </comment>
    <comment ref="D112"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14"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14"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16"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16"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8"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8"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20" authorId="1" shapeId="0">
      <text>
        <r>
          <rPr>
            <b/>
            <sz val="9"/>
            <color indexed="81"/>
            <rFont val="Tahoma"/>
            <family val="2"/>
          </rPr>
          <t>Jose Antonio Ramirez Gonzalez:</t>
        </r>
        <r>
          <rPr>
            <sz val="9"/>
            <color indexed="81"/>
            <rFont val="Tahoma"/>
            <family val="2"/>
          </rPr>
          <t xml:space="preserve">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1" authorId="0" shapeId="0">
      <text>
        <r>
          <rPr>
            <b/>
            <sz val="9"/>
            <color indexed="81"/>
            <rFont val="Tahoma"/>
            <family val="2"/>
          </rPr>
          <t>Julio Cesar Pineda:</t>
        </r>
        <r>
          <rPr>
            <sz val="9"/>
            <color indexed="81"/>
            <rFont val="Tahoma"/>
            <family val="2"/>
          </rPr>
          <t xml:space="preserve">
Bibliográfia o nombre del documento o del reporte</t>
        </r>
      </text>
    </comment>
    <comment ref="A122" authorId="0" shapeId="0">
      <text>
        <r>
          <rPr>
            <b/>
            <sz val="9"/>
            <color indexed="81"/>
            <rFont val="Tahoma"/>
            <family val="2"/>
          </rPr>
          <t>Julio Cesar Pineda:</t>
        </r>
        <r>
          <rPr>
            <sz val="9"/>
            <color indexed="81"/>
            <rFont val="Tahoma"/>
            <family val="2"/>
          </rPr>
          <t xml:space="preserve">
Especificar el nombre de la dependencia o entidad que tiene la fuente de información, así como la Unidad administrativa especifica de dicha dependencia (dirección, coordinación, jefatura, oficina, etc.)</t>
        </r>
      </text>
    </comment>
    <comment ref="A124" authorId="0" shapeId="0">
      <text>
        <r>
          <rPr>
            <b/>
            <sz val="9"/>
            <color indexed="81"/>
            <rFont val="Tahoma"/>
            <family val="2"/>
          </rPr>
          <t>Julio Cesar Pineda:</t>
        </r>
        <r>
          <rPr>
            <sz val="9"/>
            <color indexed="81"/>
            <rFont val="Tahoma"/>
            <family val="2"/>
          </rPr>
          <t xml:space="preserve">
Especificar el lugar donde puede consultarse, link o página de internet oficial, página de trasnparencia u otro, así como nombre de sistema o red, o localización física de la fuente de información (dependencia y Unidad administrativa)</t>
        </r>
      </text>
    </comment>
    <comment ref="A143" authorId="1" shapeId="0">
      <text>
        <r>
          <rPr>
            <b/>
            <sz val="9"/>
            <color indexed="81"/>
            <rFont val="Tahoma"/>
            <family val="2"/>
          </rPr>
          <t>Jose Antonio Ramirez Gonzalez:</t>
        </r>
        <r>
          <rPr>
            <sz val="9"/>
            <color indexed="81"/>
            <rFont val="Tahoma"/>
            <family val="2"/>
          </rPr>
          <t xml:space="preserve">
Referencias adicionales. Incluye elementos adicionales de información para mejorar la comprensión del indicador.</t>
        </r>
      </text>
    </comment>
    <comment ref="A145" authorId="1" shapeId="0">
      <text>
        <r>
          <rPr>
            <b/>
            <sz val="9"/>
            <color indexed="81"/>
            <rFont val="Tahoma"/>
            <family val="2"/>
          </rPr>
          <t>Jose Antonio Ramirez Gonzalez:</t>
        </r>
        <r>
          <rPr>
            <sz val="9"/>
            <color indexed="81"/>
            <rFont val="Tahoma"/>
            <family val="2"/>
          </rPr>
          <t xml:space="preserve">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45" authorId="1" shapeId="0">
      <text>
        <r>
          <rPr>
            <b/>
            <sz val="9"/>
            <color indexed="81"/>
            <rFont val="Tahoma"/>
            <family val="2"/>
          </rPr>
          <t>Jose Antonio Ramirez Gonzalez:</t>
        </r>
        <r>
          <rPr>
            <sz val="9"/>
            <color indexed="81"/>
            <rFont val="Tahoma"/>
            <family val="2"/>
          </rPr>
          <t xml:space="preserve">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47" authorId="1" shapeId="0">
      <text>
        <r>
          <rPr>
            <b/>
            <sz val="9"/>
            <color indexed="81"/>
            <rFont val="Tahoma"/>
            <family val="2"/>
          </rPr>
          <t>Jose Antonio Ramirez Gonzalez:</t>
        </r>
        <r>
          <rPr>
            <sz val="9"/>
            <color indexed="81"/>
            <rFont val="Tahoma"/>
            <family val="2"/>
          </rPr>
          <t xml:space="preserve">
Serie estadística: valores del indicador para años previos, incluso más allá de la  línea base.</t>
        </r>
      </text>
    </comment>
    <comment ref="A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B148" authorId="1" shapeId="0">
      <text>
        <r>
          <rPr>
            <b/>
            <sz val="9"/>
            <color indexed="81"/>
            <rFont val="Tahoma"/>
            <family val="2"/>
          </rPr>
          <t>Jose Antonio Ramirez Gonzalez:</t>
        </r>
        <r>
          <rPr>
            <sz val="9"/>
            <color indexed="81"/>
            <rFont val="Tahoma"/>
            <family val="2"/>
          </rPr>
          <t xml:space="preserve">
Valor serie: valor del indicador.</t>
        </r>
      </text>
    </comment>
    <comment ref="C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D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E148" authorId="1" shapeId="0">
      <text>
        <r>
          <rPr>
            <b/>
            <sz val="9"/>
            <color indexed="81"/>
            <rFont val="Tahoma"/>
            <family val="2"/>
          </rPr>
          <t>Jose Antonio Ramirez Gonzalez:</t>
        </r>
        <r>
          <rPr>
            <sz val="9"/>
            <color indexed="81"/>
            <rFont val="Tahoma"/>
            <family val="2"/>
          </rPr>
          <t xml:space="preserve">
Valor serie: valor del indicador.</t>
        </r>
      </text>
    </comment>
    <comment ref="F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E156" authorId="0" shapeId="0">
      <text>
        <r>
          <rPr>
            <b/>
            <sz val="9"/>
            <color indexed="81"/>
            <rFont val="Tahoma"/>
            <family val="2"/>
          </rPr>
          <t>Julio Cesar Pineda:</t>
        </r>
        <r>
          <rPr>
            <sz val="9"/>
            <color indexed="81"/>
            <rFont val="Tahoma"/>
            <family val="2"/>
          </rPr>
          <t xml:space="preserve">
Especificar link, area administrativa u otro
</t>
        </r>
      </text>
    </comment>
  </commentList>
</comments>
</file>

<file path=xl/comments14.xml><?xml version="1.0" encoding="utf-8"?>
<comments xmlns="http://schemas.openxmlformats.org/spreadsheetml/2006/main">
  <authors>
    <author>Julio Cesar Pineda</author>
    <author>Jose Antonio Ramirez Gonzalez</author>
  </authors>
  <commentList>
    <comment ref="A4" authorId="0" shapeId="0">
      <text>
        <r>
          <rPr>
            <b/>
            <sz val="9"/>
            <color indexed="81"/>
            <rFont val="Tahoma"/>
            <family val="2"/>
          </rPr>
          <t>Julio Cesar Pineda:</t>
        </r>
        <r>
          <rPr>
            <sz val="9"/>
            <color indexed="81"/>
            <rFont val="Tahoma"/>
            <family val="2"/>
          </rPr>
          <t xml:space="preserve">
Escribir el nombre de la dependencia o entidad</t>
        </r>
      </text>
    </comment>
    <comment ref="A5" authorId="0" shapeId="0">
      <text>
        <r>
          <rPr>
            <b/>
            <sz val="9"/>
            <color indexed="81"/>
            <rFont val="Tahoma"/>
            <family val="2"/>
          </rPr>
          <t>Julio Cesar Pineda:</t>
        </r>
        <r>
          <rPr>
            <sz val="9"/>
            <color indexed="81"/>
            <rFont val="Tahoma"/>
            <family val="2"/>
          </rPr>
          <t xml:space="preserve">
Clasificación del Pp: se refiere a las modalidades previstas en la CONAC; Su calve es la letra que trae el nombre del Programa presupuestal (Pp) en el Presupuesto de Egresos.</t>
        </r>
      </text>
    </comment>
    <comment ref="A6" authorId="0" shapeId="0">
      <text>
        <r>
          <rPr>
            <b/>
            <sz val="9"/>
            <color indexed="81"/>
            <rFont val="Tahoma"/>
            <family val="2"/>
          </rPr>
          <t>Julio Cesar Pineda:</t>
        </r>
        <r>
          <rPr>
            <sz val="9"/>
            <color indexed="81"/>
            <rFont val="Tahoma"/>
            <family val="2"/>
          </rPr>
          <t xml:space="preserve">
Seleccionar el Pp que le corresponda a la dependencia y a la MIR, conforme al Presupuesto de Egresos vigente.</t>
        </r>
      </text>
    </comment>
    <comment ref="A7" authorId="0" shapeId="0">
      <text>
        <r>
          <rPr>
            <b/>
            <sz val="9"/>
            <color indexed="81"/>
            <rFont val="Tahoma"/>
            <family val="2"/>
          </rPr>
          <t>Julio Cesar Pineda:</t>
        </r>
        <r>
          <rPr>
            <sz val="9"/>
            <color indexed="81"/>
            <rFont val="Tahoma"/>
            <family val="2"/>
          </rPr>
          <t xml:space="preserve">
Poner el nombre de la vertiente del Programa presupuestal (Pp) que viene en la MIR, si no cuenta con vertiente, repetir el nombre del Pp seleccionado en el campo anterior.</t>
        </r>
      </text>
    </comment>
    <comment ref="B14" authorId="0" shapeId="0">
      <text>
        <r>
          <rPr>
            <b/>
            <sz val="9"/>
            <color indexed="81"/>
            <rFont val="Tahoma"/>
            <family val="2"/>
          </rPr>
          <t>Julio Cesar Pineda:</t>
        </r>
        <r>
          <rPr>
            <sz val="9"/>
            <color indexed="81"/>
            <rFont val="Tahoma"/>
            <family val="2"/>
          </rPr>
          <t xml:space="preserve">
Se refiere al u objetivos del programa señalado en el inciso anterior, verificar programa sectorial o espcial respectivo publicado en el Periodico Oficial.</t>
        </r>
      </text>
    </comment>
    <comment ref="A16" authorId="0" shapeId="0">
      <text>
        <r>
          <rPr>
            <b/>
            <sz val="9"/>
            <color indexed="81"/>
            <rFont val="Tahoma"/>
            <family val="2"/>
          </rPr>
          <t>Julio Cesar Pineda:</t>
        </r>
        <r>
          <rPr>
            <sz val="9"/>
            <color indexed="81"/>
            <rFont val="Tahoma"/>
            <family val="2"/>
          </rPr>
          <t xml:space="preserve">
Campo de llenado obligatorio.</t>
        </r>
      </text>
    </comment>
    <comment ref="B19" authorId="0" shapeId="0">
      <text>
        <r>
          <rPr>
            <b/>
            <sz val="9"/>
            <color indexed="81"/>
            <rFont val="Tahoma"/>
            <family val="2"/>
          </rPr>
          <t>Julio Cesar Pineda:</t>
        </r>
        <r>
          <rPr>
            <sz val="9"/>
            <color indexed="81"/>
            <rFont val="Tahoma"/>
            <family val="2"/>
          </rPr>
          <t xml:space="preserve">
Objetivo al que corresponde el indicador: se obtiene del resumen narrativo de la matriz de indicadores (MIR) y corresponderá al Fin, Propósito, Componentes o Actividad según sea el caso.</t>
        </r>
      </text>
    </comment>
    <comment ref="E19" authorId="0" shapeId="0">
      <text>
        <r>
          <rPr>
            <b/>
            <sz val="9"/>
            <color indexed="81"/>
            <rFont val="Tahoma"/>
            <family val="2"/>
          </rPr>
          <t>Julio Cesar Pineda:</t>
        </r>
        <r>
          <rPr>
            <sz val="9"/>
            <color indexed="81"/>
            <rFont val="Tahoma"/>
            <family val="2"/>
          </rPr>
          <t xml:space="preserve">
Marque con color verde el nivel del objetivo en la MIR, Fin, Propósito, Componentes o Actividad, según sea el caso.</t>
        </r>
      </text>
    </comment>
    <comment ref="B25" authorId="0" shapeId="0">
      <text>
        <r>
          <rPr>
            <b/>
            <sz val="9"/>
            <color indexed="81"/>
            <rFont val="Tahoma"/>
            <family val="2"/>
          </rPr>
          <t>Julio Cesar Pineda:</t>
        </r>
        <r>
          <rPr>
            <sz val="9"/>
            <color indexed="81"/>
            <rFont val="Tahoma"/>
            <family val="2"/>
          </rPr>
          <t xml:space="preserve">
Deberá anotar el orden en el que aparece en la Matriz de Indicadores de Resultados conforme el nivel de objetivo: Indicador de</t>
        </r>
        <r>
          <rPr>
            <b/>
            <sz val="9"/>
            <color indexed="81"/>
            <rFont val="Tahoma"/>
            <family val="2"/>
          </rPr>
          <t xml:space="preserve"> Fin</t>
        </r>
        <r>
          <rPr>
            <sz val="9"/>
            <color indexed="81"/>
            <rFont val="Tahoma"/>
            <family val="2"/>
          </rPr>
          <t xml:space="preserve"> ejem: F1,F2...Fn; de </t>
        </r>
        <r>
          <rPr>
            <b/>
            <sz val="9"/>
            <color indexed="81"/>
            <rFont val="Tahoma"/>
            <family val="2"/>
          </rPr>
          <t>Propósito</t>
        </r>
        <r>
          <rPr>
            <sz val="9"/>
            <color indexed="81"/>
            <rFont val="Tahoma"/>
            <family val="2"/>
          </rPr>
          <t xml:space="preserve"> ejem: P1,P2,….Pn, de </t>
        </r>
        <r>
          <rPr>
            <b/>
            <sz val="9"/>
            <color indexed="81"/>
            <rFont val="Tahoma"/>
            <family val="2"/>
          </rPr>
          <t>Componente</t>
        </r>
        <r>
          <rPr>
            <sz val="9"/>
            <color indexed="81"/>
            <rFont val="Tahoma"/>
            <family val="2"/>
          </rPr>
          <t xml:space="preserve"> ejem: C1,C2,…Cn y de </t>
        </r>
        <r>
          <rPr>
            <b/>
            <sz val="9"/>
            <color indexed="81"/>
            <rFont val="Tahoma"/>
            <family val="2"/>
          </rPr>
          <t>Actividad</t>
        </r>
        <r>
          <rPr>
            <sz val="9"/>
            <color indexed="81"/>
            <rFont val="Tahoma"/>
            <family val="2"/>
          </rPr>
          <t xml:space="preserve"> ejem: A1,A2,… An</t>
        </r>
      </text>
    </comment>
    <comment ref="D25" authorId="0" shapeId="0">
      <text>
        <r>
          <rPr>
            <b/>
            <sz val="9"/>
            <color indexed="81"/>
            <rFont val="Tahoma"/>
            <family val="2"/>
          </rPr>
          <t>Julio Cesar Pineda:</t>
        </r>
        <r>
          <rPr>
            <sz val="9"/>
            <color indexed="81"/>
            <rFont val="Tahoma"/>
            <family val="2"/>
          </rPr>
          <t xml:space="preserve">
Denominación precisa y única con la que se distingue al indicador.</t>
        </r>
      </text>
    </comment>
    <comment ref="A26" authorId="0" shapeId="0">
      <text>
        <r>
          <rPr>
            <b/>
            <sz val="9"/>
            <color indexed="81"/>
            <rFont val="Tahoma"/>
            <family val="2"/>
          </rPr>
          <t>Julio Cesar Pineda:</t>
        </r>
        <r>
          <rPr>
            <sz val="9"/>
            <color indexed="81"/>
            <rFont val="Tahoma"/>
            <family val="2"/>
          </rPr>
          <t xml:space="preserve">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
</t>
        </r>
      </text>
    </comment>
    <comment ref="D26" authorId="0" shapeId="0">
      <text>
        <r>
          <rPr>
            <b/>
            <sz val="8"/>
            <color indexed="81"/>
            <rFont val="Tahoma"/>
            <family val="2"/>
          </rPr>
          <t>Julio Cesar Pineda:</t>
        </r>
        <r>
          <rPr>
            <sz val="8"/>
            <color indexed="81"/>
            <rFont val="Tahoma"/>
            <family val="2"/>
          </rPr>
          <t xml:space="preserve">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text>
        <r>
          <rPr>
            <b/>
            <sz val="9"/>
            <color indexed="81"/>
            <rFont val="Tahoma"/>
            <family val="2"/>
          </rPr>
          <t>Julio Cesar Pineda:</t>
        </r>
        <r>
          <rPr>
            <sz val="9"/>
            <color indexed="81"/>
            <rFont val="Tahoma"/>
            <family val="2"/>
          </rPr>
          <t xml:space="preserve">
Definición: expresa al indicador en términos de su significado conceptual. Puede desde el punto de vista operativo, expresar al indicador en términos de las variables que en él intervienen.</t>
        </r>
      </text>
    </comment>
    <comment ref="A30" authorId="0" shapeId="0">
      <text>
        <r>
          <rPr>
            <b/>
            <sz val="9"/>
            <color indexed="81"/>
            <rFont val="Tahoma"/>
            <family val="2"/>
          </rPr>
          <t>Julio Cesar Pineda:</t>
        </r>
        <r>
          <rPr>
            <sz val="9"/>
            <color indexed="81"/>
            <rFont val="Tahoma"/>
            <family val="2"/>
          </rPr>
          <t xml:space="preserve">
Unidad de medida: magnitud de referencia que permite cuantificar y comparar elementos de la misma especie (verificar la U. de M. que aparece en la MIR). Campo de llenado obligatorio.</t>
        </r>
      </text>
    </comment>
    <comment ref="D30" authorId="0" shapeId="0">
      <text>
        <r>
          <rPr>
            <b/>
            <sz val="9"/>
            <color indexed="81"/>
            <rFont val="Tahoma"/>
            <family val="2"/>
          </rPr>
          <t>Julio Cesar Pineda:</t>
        </r>
        <r>
          <rPr>
            <sz val="9"/>
            <color indexed="81"/>
            <rFont val="Tahoma"/>
            <family val="2"/>
          </rPr>
          <t xml:space="preserve">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text>
        <r>
          <rPr>
            <b/>
            <sz val="9"/>
            <color indexed="81"/>
            <rFont val="Tahoma"/>
            <family val="2"/>
          </rPr>
          <t>Julio Cesar Pineda:</t>
        </r>
        <r>
          <rPr>
            <sz val="9"/>
            <color indexed="81"/>
            <rFont val="Tahoma"/>
            <family val="2"/>
          </rPr>
          <t xml:space="preserve">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text>
        <r>
          <rPr>
            <b/>
            <sz val="9"/>
            <color indexed="81"/>
            <rFont val="Tahoma"/>
            <family val="2"/>
          </rPr>
          <t>Julio Cesar Pineda:</t>
        </r>
        <r>
          <rPr>
            <sz val="9"/>
            <color indexed="81"/>
            <rFont val="Tahoma"/>
            <family val="2"/>
          </rPr>
          <t xml:space="preserve">
Desagregación geográfica: indica los niveles territoriales para los que está disponible el indicador: nacional, regional, estatal, municipal, localidad, etc.</t>
        </r>
      </text>
    </comment>
    <comment ref="A33" authorId="0" shapeId="0">
      <text>
        <r>
          <rPr>
            <b/>
            <sz val="9"/>
            <color indexed="81"/>
            <rFont val="Tahoma"/>
            <family val="2"/>
          </rPr>
          <t>Julio Cesar Pineda:</t>
        </r>
        <r>
          <rPr>
            <sz val="9"/>
            <color indexed="81"/>
            <rFont val="Tahoma"/>
            <family val="2"/>
          </rPr>
          <t xml:space="preserve">
Indique cuál es el tiempo entre la fecha final del periodo de referencia y la fecha en que se hace público el indicador. Ejemplo: 54 días después de concluido el trimestre. </t>
        </r>
      </text>
    </comment>
    <comment ref="D33" authorId="0" shapeId="0">
      <text>
        <r>
          <rPr>
            <b/>
            <sz val="9"/>
            <color indexed="81"/>
            <rFont val="Tahoma"/>
            <family val="2"/>
          </rPr>
          <t>Julio Cesar Pineda:</t>
        </r>
        <r>
          <rPr>
            <sz val="9"/>
            <color indexed="81"/>
            <rFont val="Tahoma"/>
            <family val="2"/>
          </rPr>
          <t xml:space="preserve">
 Indique a partir de qué fecha el indicador propuesto cumple con los criterios para. ser comparable en el tiempo. Ejemplo: A partir de 2000 a la fecha, serie continua.</t>
        </r>
      </text>
    </comment>
    <comment ref="A35" authorId="0" shapeId="0">
      <text>
        <r>
          <rPr>
            <b/>
            <sz val="9"/>
            <color indexed="81"/>
            <rFont val="Tahoma"/>
            <family val="2"/>
          </rPr>
          <t>Julio Cesar Pineda:</t>
        </r>
        <r>
          <rPr>
            <sz val="9"/>
            <color indexed="81"/>
            <rFont val="Tahoma"/>
            <family val="2"/>
          </rPr>
          <t xml:space="preserve">
Señale el periodo de tiempo o momento específico al que está referida la información. Ejemplo: Inicio del ciclo escolar,  trimestre II, semana santa, etc..</t>
        </r>
      </text>
    </comment>
    <comment ref="D35" authorId="0" shapeId="0">
      <text>
        <r>
          <rPr>
            <b/>
            <sz val="9"/>
            <color indexed="81"/>
            <rFont val="Tahoma"/>
            <family val="2"/>
          </rPr>
          <t>Julio Cesar Pineda:</t>
        </r>
        <r>
          <rPr>
            <sz val="9"/>
            <color indexed="81"/>
            <rFont val="Tahoma"/>
            <family val="2"/>
          </rPr>
          <t xml:space="preserve">
En caso necesario, proporcione información de relevancia para el entendimiento del indicador.</t>
        </r>
      </text>
    </comment>
    <comment ref="A37" authorId="0" shapeId="0">
      <text>
        <r>
          <rPr>
            <b/>
            <sz val="9"/>
            <color indexed="81"/>
            <rFont val="Tahoma"/>
            <family val="2"/>
          </rPr>
          <t>Julio Cesar Pineda:</t>
        </r>
        <r>
          <rPr>
            <sz val="9"/>
            <color indexed="81"/>
            <rFont val="Tahoma"/>
            <family val="2"/>
          </rPr>
          <t xml:space="preserve">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text>
        <r>
          <rPr>
            <b/>
            <sz val="9"/>
            <color indexed="81"/>
            <rFont val="Tahoma"/>
            <family val="2"/>
          </rPr>
          <t>Julio Cesar Pineda:</t>
        </r>
        <r>
          <rPr>
            <sz val="9"/>
            <color indexed="81"/>
            <rFont val="Tahoma"/>
            <family val="2"/>
          </rPr>
          <t xml:space="preserve">
Enfoque de transversalidad: El sistema ofrece las siguientes opciones para identificar indicadores con enfoque transversal: Capacidades diferentes, indigenas, enfoque de género, niños y ninas y adolescentes, mayores de la tercera edad.</t>
        </r>
      </text>
    </comment>
    <comment ref="A39" authorId="1" shapeId="0">
      <text>
        <r>
          <rPr>
            <b/>
            <sz val="9"/>
            <color indexed="81"/>
            <rFont val="Tahoma"/>
            <family val="2"/>
          </rPr>
          <t>Jose Antonio Ramirez Gonzalez:</t>
        </r>
        <r>
          <rPr>
            <sz val="9"/>
            <color indexed="81"/>
            <rFont val="Tahoma"/>
            <family val="2"/>
          </rPr>
          <t xml:space="preserve">
Hombres: Número de hombres atendidos por el objetivo asociado  al indicador.</t>
        </r>
      </text>
    </comment>
    <comment ref="C39" authorId="1" shapeId="0">
      <text>
        <r>
          <rPr>
            <b/>
            <sz val="9"/>
            <color indexed="81"/>
            <rFont val="Tahoma"/>
            <family val="2"/>
          </rPr>
          <t>Jose Antonio Ramirez Gonzalez:</t>
        </r>
        <r>
          <rPr>
            <sz val="9"/>
            <color indexed="81"/>
            <rFont val="Tahoma"/>
            <family val="2"/>
          </rPr>
          <t xml:space="preserve">
Mujeres: Número de mujeres atendidas por el objetivo asociado al indicador.</t>
        </r>
      </text>
    </comment>
    <comment ref="E39" authorId="1" shapeId="0">
      <text>
        <r>
          <rPr>
            <b/>
            <sz val="9"/>
            <color indexed="81"/>
            <rFont val="Tahoma"/>
            <family val="2"/>
          </rPr>
          <t>Jose Antonio Ramirez Gonzalez:</t>
        </r>
        <r>
          <rPr>
            <sz val="9"/>
            <color indexed="81"/>
            <rFont val="Tahoma"/>
            <family val="2"/>
          </rPr>
          <t xml:space="preserve">
Total: total de población atendida por el objetivo asociado al indicador.</t>
        </r>
      </text>
    </comment>
    <comment ref="A40" authorId="1" shapeId="0">
      <text>
        <r>
          <rPr>
            <b/>
            <sz val="9"/>
            <color indexed="81"/>
            <rFont val="Tahoma"/>
            <family val="2"/>
          </rPr>
          <t>Jose Antonio Ramirez Gonzalez:</t>
        </r>
        <r>
          <rPr>
            <sz val="9"/>
            <color indexed="81"/>
            <rFont val="Tahoma"/>
            <family val="2"/>
          </rPr>
          <t xml:space="preserve">
Serie de información disponible.</t>
        </r>
      </text>
    </comment>
    <comment ref="A41" authorId="1" shapeId="0">
      <text>
        <r>
          <rPr>
            <b/>
            <sz val="9"/>
            <color indexed="81"/>
            <rFont val="Tahoma"/>
            <family val="2"/>
          </rPr>
          <t>Jose Antonio Ramirez Gonzalez:</t>
        </r>
        <r>
          <rPr>
            <sz val="9"/>
            <color indexed="81"/>
            <rFont val="Tahoma"/>
            <family val="2"/>
          </rPr>
          <t xml:space="preserve">
Información disponible: Describe textualmente al conjunto de mediciones del indicador disponibles, se deben indicar cambios en la serie por cuestiones metodológicas u otras.</t>
        </r>
      </text>
    </comment>
    <comment ref="A45" authorId="1" shapeId="0">
      <text>
        <r>
          <rPr>
            <b/>
            <sz val="9"/>
            <color indexed="81"/>
            <rFont val="Tahoma"/>
            <family val="2"/>
          </rPr>
          <t>Jose Antonio Ramirez Gonzalez:</t>
        </r>
        <r>
          <rPr>
            <sz val="9"/>
            <color indexed="81"/>
            <rFont val="Tahoma"/>
            <family val="2"/>
          </rPr>
          <t xml:space="preserve">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1" shapeId="0">
      <text>
        <r>
          <rPr>
            <b/>
            <sz val="9"/>
            <color indexed="81"/>
            <rFont val="Tahoma"/>
            <family val="2"/>
          </rPr>
          <t>Jose Antonio Ramirez Gonzalez:</t>
        </r>
        <r>
          <rPr>
            <sz val="9"/>
            <color indexed="81"/>
            <rFont val="Tahoma"/>
            <family val="2"/>
          </rPr>
          <t xml:space="preserve">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1" shapeId="0">
      <text>
        <r>
          <rPr>
            <b/>
            <sz val="9"/>
            <color indexed="81"/>
            <rFont val="Tahoma"/>
            <family val="2"/>
          </rPr>
          <t>Jose Antonio Ramirez Gonzalez:</t>
        </r>
        <r>
          <rPr>
            <sz val="9"/>
            <color indexed="81"/>
            <rFont val="Tahoma"/>
            <family val="2"/>
          </rPr>
          <t xml:space="preserve">
Justificación de las características: se deberá sustentar la calificación asignada a cada una de las características;</t>
        </r>
      </text>
    </comment>
    <comment ref="A46" authorId="0" shapeId="0">
      <text>
        <r>
          <rPr>
            <b/>
            <sz val="9"/>
            <color indexed="81"/>
            <rFont val="Tahoma"/>
            <family val="2"/>
          </rPr>
          <t>Julio Cesar Pineda:</t>
        </r>
        <r>
          <rPr>
            <sz val="9"/>
            <color indexed="81"/>
            <rFont val="Tahoma"/>
            <family val="2"/>
          </rPr>
          <t xml:space="preserve">
Adecuado.- El indicador deberá aportar una base suficiente para evaluar el desempeño.</t>
        </r>
      </text>
    </comment>
    <comment ref="A47" authorId="0" shapeId="0">
      <text>
        <r>
          <rPr>
            <b/>
            <sz val="9"/>
            <color indexed="81"/>
            <rFont val="Tahoma"/>
            <family val="2"/>
          </rPr>
          <t>Julio Cesar Pineda:</t>
        </r>
        <r>
          <rPr>
            <sz val="9"/>
            <color indexed="81"/>
            <rFont val="Tahoma"/>
            <family val="2"/>
          </rPr>
          <t xml:space="preserve">
En el caso de que exista más de un indicador para medir el desempeño en determinado nivel de objetivo, el indicador debe proveer información adicional en comparación con los otros indicadores propuestos.</t>
        </r>
      </text>
    </comment>
    <comment ref="A48" authorId="0" shapeId="0">
      <text>
        <r>
          <rPr>
            <b/>
            <sz val="9"/>
            <color indexed="81"/>
            <rFont val="Tahoma"/>
            <family val="2"/>
          </rPr>
          <t>Julio Cesar Pineda:</t>
        </r>
        <r>
          <rPr>
            <sz val="9"/>
            <color indexed="81"/>
            <rFont val="Tahoma"/>
            <family val="2"/>
          </rPr>
          <t xml:space="preserve">
Es conveniente que los indicadores tengan una expresión sencilla con el propósito de que sean fácilmente comprensibles por los usuarios no especializados;</t>
        </r>
      </text>
    </comment>
    <comment ref="A49" authorId="0" shapeId="0">
      <text>
        <r>
          <rPr>
            <b/>
            <sz val="9"/>
            <color indexed="81"/>
            <rFont val="Tahoma"/>
            <family val="2"/>
          </rPr>
          <t>Julio Cesar Pineda:</t>
        </r>
        <r>
          <rPr>
            <sz val="9"/>
            <color indexed="81"/>
            <rFont val="Tahoma"/>
            <family val="2"/>
          </rPr>
          <t xml:space="preserve">
Los indicadores deben permitir realizar análisis longitudinales en el tiempo y transversales en comparación a sistemas de naturaleza semejante (Comparabilidad Nacional e Internacional)</t>
        </r>
      </text>
    </comment>
    <comment ref="A50" authorId="0" shapeId="0">
      <text>
        <r>
          <rPr>
            <b/>
            <sz val="9"/>
            <color indexed="81"/>
            <rFont val="Tahoma"/>
            <family val="2"/>
          </rPr>
          <t>Julio Cesar Pineda:</t>
        </r>
        <r>
          <rPr>
            <sz val="9"/>
            <color indexed="81"/>
            <rFont val="Tahoma"/>
            <family val="2"/>
          </rPr>
          <t xml:space="preserve">
La información necesaria para generar el indicador deberá estar disponible a un costo razonable</t>
        </r>
      </text>
    </comment>
    <comment ref="A51" authorId="0" shapeId="0">
      <text>
        <r>
          <rPr>
            <b/>
            <sz val="9"/>
            <color indexed="81"/>
            <rFont val="Tahoma"/>
            <family val="2"/>
          </rPr>
          <t>Julio Cesar Pineda:</t>
        </r>
        <r>
          <rPr>
            <sz val="9"/>
            <color indexed="81"/>
            <rFont val="Tahoma"/>
            <family val="2"/>
          </rPr>
          <t xml:space="preserve">
 Los indicadores deben, preferentemente, de poder construirse a partir de las condiciones cotidianas de operación de un sistema, para ello es necesario que los procesos de trabajo generen los insumos informativos necesarios;</t>
        </r>
      </text>
    </comment>
    <comment ref="A52" authorId="0" shapeId="0">
      <text>
        <r>
          <rPr>
            <b/>
            <sz val="9"/>
            <color indexed="81"/>
            <rFont val="Tahoma"/>
            <family val="2"/>
          </rPr>
          <t>Julio Cesar Pineda:</t>
        </r>
        <r>
          <rPr>
            <sz val="9"/>
            <color indexed="81"/>
            <rFont val="Tahoma"/>
            <family val="2"/>
          </rPr>
          <t xml:space="preserve">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text>
        <r>
          <rPr>
            <b/>
            <sz val="9"/>
            <color indexed="81"/>
            <rFont val="Tahoma"/>
            <family val="2"/>
          </rPr>
          <t>Julio Cesar Pineda:</t>
        </r>
        <r>
          <rPr>
            <sz val="9"/>
            <color indexed="81"/>
            <rFont val="Tahoma"/>
            <family val="2"/>
          </rPr>
          <t xml:space="preserve">
El indicador debe poder sujetarse a una comprobación independiente;</t>
        </r>
      </text>
    </comment>
    <comment ref="A54" authorId="0" shapeId="0">
      <text>
        <r>
          <rPr>
            <b/>
            <sz val="9"/>
            <color indexed="81"/>
            <rFont val="Tahoma"/>
            <family val="2"/>
          </rPr>
          <t>Julio Cesar Pineda:</t>
        </r>
        <r>
          <rPr>
            <sz val="9"/>
            <color indexed="81"/>
            <rFont val="Tahoma"/>
            <family val="2"/>
          </rPr>
          <t xml:space="preserve">
Para ser útiles, los indicadores deben estar disponibles en el tiempo y lugar en que se requiere tomar decisiones;</t>
        </r>
      </text>
    </comment>
    <comment ref="A55" authorId="0" shapeId="0">
      <text>
        <r>
          <rPr>
            <b/>
            <sz val="9"/>
            <color indexed="81"/>
            <rFont val="Tahoma"/>
            <family val="2"/>
          </rPr>
          <t>Julio Cesar Pineda:</t>
        </r>
        <r>
          <rPr>
            <sz val="9"/>
            <color indexed="81"/>
            <rFont val="Tahoma"/>
            <family val="2"/>
          </rPr>
          <t xml:space="preserve">
 Un indicador debe expresar elementos de importancia o significativos en la medición de los avances y logros de un objetivo;</t>
        </r>
      </text>
    </comment>
    <comment ref="A56" authorId="0" shapeId="0">
      <text>
        <r>
          <rPr>
            <b/>
            <sz val="9"/>
            <color indexed="81"/>
            <rFont val="Tahoma"/>
            <family val="2"/>
          </rPr>
          <t>Julio Cesar Pineda:</t>
        </r>
        <r>
          <rPr>
            <sz val="9"/>
            <color indexed="81"/>
            <rFont val="Tahoma"/>
            <family val="2"/>
          </rPr>
          <t xml:space="preserve">
Un indicador no explica a un sistema en su totalidad, pero da una buena idea de su estado;</t>
        </r>
      </text>
    </comment>
    <comment ref="A57" authorId="0" shapeId="0">
      <text>
        <r>
          <rPr>
            <b/>
            <sz val="9"/>
            <color indexed="81"/>
            <rFont val="Tahoma"/>
            <family val="2"/>
          </rPr>
          <t>Julio Cesar Pineda:</t>
        </r>
        <r>
          <rPr>
            <sz val="9"/>
            <color indexed="81"/>
            <rFont val="Tahoma"/>
            <family val="2"/>
          </rPr>
          <t xml:space="preserve">
Los indicadores deben apoyarse en una metodología sólida, lo cual exige herramientas, procedimientos y conocimientos especializados;</t>
        </r>
      </text>
    </comment>
    <comment ref="A58" authorId="0" shapeId="0">
      <text>
        <r>
          <rPr>
            <b/>
            <sz val="9"/>
            <color indexed="81"/>
            <rFont val="Tahoma"/>
            <family val="2"/>
          </rPr>
          <t>Julio Cesar Pineda:</t>
        </r>
        <r>
          <rPr>
            <sz val="9"/>
            <color indexed="81"/>
            <rFont val="Tahoma"/>
            <family val="2"/>
          </rPr>
          <t xml:space="preserve">
Un indicador debe ser apropiado para medir exactamente lo que se quiere medir y no otra cosa;</t>
        </r>
      </text>
    </comment>
    <comment ref="A59" authorId="1" shapeId="0">
      <text>
        <r>
          <rPr>
            <b/>
            <sz val="9"/>
            <color indexed="81"/>
            <rFont val="Tahoma"/>
            <family val="2"/>
          </rPr>
          <t>Jose Antonio Ramirez Gonzalez:</t>
        </r>
        <r>
          <rPr>
            <sz val="9"/>
            <color indexed="81"/>
            <rFont val="Tahoma"/>
            <family val="2"/>
          </rPr>
          <t xml:space="preserve">
Se deberá anotar el nombre del responsable directo de proporcionar información técnica sobre el indicador.</t>
        </r>
      </text>
    </comment>
    <comment ref="A67" authorId="1" shapeId="0">
      <text>
        <r>
          <rPr>
            <b/>
            <sz val="9"/>
            <color indexed="81"/>
            <rFont val="Tahoma"/>
            <family val="2"/>
          </rPr>
          <t>Jose Antonio Ramirez Gonzalez:</t>
        </r>
        <r>
          <rPr>
            <sz val="9"/>
            <color indexed="81"/>
            <rFont val="Tahoma"/>
            <family val="2"/>
          </rPr>
          <t xml:space="preserve">
Determinación de metas. Se refiere al proceso mediante el cual se establecen las magnitudes y periodos para los resultados comprometidos.</t>
        </r>
      </text>
    </comment>
    <comment ref="A69" authorId="1" shapeId="0">
      <text>
        <r>
          <rPr>
            <b/>
            <sz val="9"/>
            <color indexed="81"/>
            <rFont val="Tahoma"/>
            <family val="2"/>
          </rPr>
          <t>Jose Antonio Ramirez Gonzalez:</t>
        </r>
        <r>
          <rPr>
            <sz val="9"/>
            <color indexed="81"/>
            <rFont val="Tahoma"/>
            <family val="2"/>
          </rPr>
          <t xml:space="preserve">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1" shapeId="0">
      <text>
        <r>
          <rPr>
            <b/>
            <sz val="9"/>
            <color indexed="81"/>
            <rFont val="Tahoma"/>
            <family val="2"/>
          </rPr>
          <t>Jose Antonio Ramirez Gonzalez:</t>
        </r>
        <r>
          <rPr>
            <sz val="9"/>
            <color indexed="81"/>
            <rFont val="Tahoma"/>
            <family val="2"/>
          </rPr>
          <t xml:space="preserve">
Comportamiento del indicador. Establece si el indicador a lo largo del tiempo tiene un comportamiento ascendente, descendente, regular o nominal. Por ejemplo: La razón de mortalidad materna debería tener un comportamiento descendente.</t>
        </r>
      </text>
    </comment>
    <comment ref="D69" authorId="1" shapeId="0">
      <text>
        <r>
          <rPr>
            <b/>
            <sz val="9"/>
            <color indexed="81"/>
            <rFont val="Tahoma"/>
            <family val="2"/>
          </rPr>
          <t>Jose Antonio Ramirez Gonzalez:</t>
        </r>
        <r>
          <rPr>
            <sz val="9"/>
            <color indexed="81"/>
            <rFont val="Tahoma"/>
            <family val="2"/>
          </rPr>
          <t xml:space="preserve">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
</t>
        </r>
      </text>
    </comment>
    <comment ref="E69" authorId="1" shapeId="0">
      <text>
        <r>
          <rPr>
            <b/>
            <sz val="9"/>
            <color indexed="81"/>
            <rFont val="Tahoma"/>
            <family val="2"/>
          </rPr>
          <t>Jose Antonio Ramirez Gonzalez:</t>
        </r>
        <r>
          <rPr>
            <sz val="9"/>
            <color indexed="81"/>
            <rFont val="Tahoma"/>
            <family val="2"/>
          </rPr>
          <t xml:space="preserve">
Factibilidad de la meta.- Establece, desde la perspectiva de la UR responsable del Pp la posibilidad real de alcanzar la meta; los valores posibles son alta y media.</t>
        </r>
      </text>
    </comment>
    <comment ref="A70" authorId="1" shapeId="0">
      <text>
        <r>
          <rPr>
            <b/>
            <sz val="9"/>
            <color indexed="81"/>
            <rFont val="Tahoma"/>
            <family val="2"/>
          </rPr>
          <t>Jose Antonio Ramirez Gonzalez:</t>
        </r>
        <r>
          <rPr>
            <sz val="9"/>
            <color indexed="81"/>
            <rFont val="Tahoma"/>
            <family val="2"/>
          </rPr>
          <t xml:space="preserve">
Justificación de la Factibilidad.- Establece los argumentos que sirvieron de base para calificar la factibilidad de la meta.</t>
        </r>
      </text>
    </comment>
    <comment ref="A72" authorId="1" shapeId="0">
      <text>
        <r>
          <rPr>
            <b/>
            <sz val="9"/>
            <color indexed="81"/>
            <rFont val="Tahoma"/>
            <family val="2"/>
          </rPr>
          <t>Jose Antonio Ramirez Gonzalez:</t>
        </r>
        <r>
          <rPr>
            <sz val="9"/>
            <color indexed="81"/>
            <rFont val="Tahoma"/>
            <family val="2"/>
          </rPr>
          <t xml:space="preserve">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
</t>
        </r>
      </text>
    </comment>
    <comment ref="A73" authorId="1" shapeId="0">
      <text>
        <r>
          <rPr>
            <b/>
            <sz val="9"/>
            <color indexed="81"/>
            <rFont val="Tahoma"/>
            <family val="2"/>
          </rPr>
          <t>Jose Antonio Ramirez Gonzalez:</t>
        </r>
        <r>
          <rPr>
            <sz val="9"/>
            <color indexed="81"/>
            <rFont val="Tahoma"/>
            <family val="2"/>
          </rPr>
          <t xml:space="preserve">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1" shapeId="0">
      <text>
        <r>
          <rPr>
            <b/>
            <sz val="9"/>
            <color indexed="81"/>
            <rFont val="Tahoma"/>
            <family val="2"/>
          </rPr>
          <t>Jose Antonio Ramirez Gonzalez:</t>
        </r>
        <r>
          <rPr>
            <sz val="9"/>
            <color indexed="81"/>
            <rFont val="Tahoma"/>
            <family val="2"/>
          </rPr>
          <t xml:space="preserve">
Periodo línea base.- Puede ser que en algunos casos, la línea base esté referida a un momento particular del año (inicio de cursos, trimestre II, semana santa, etc.), en estas ocasiones deberá especificarse el periodo.</t>
        </r>
      </text>
    </comment>
    <comment ref="B74" authorId="1" shapeId="0">
      <text>
        <r>
          <rPr>
            <b/>
            <sz val="9"/>
            <color indexed="81"/>
            <rFont val="Tahoma"/>
            <family val="2"/>
          </rPr>
          <t>Jose Antonio Ramirez Gonzalez:</t>
        </r>
        <r>
          <rPr>
            <sz val="9"/>
            <color indexed="81"/>
            <rFont val="Tahoma"/>
            <family val="2"/>
          </rPr>
          <t xml:space="preserve">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1" shapeId="0">
      <text>
        <r>
          <rPr>
            <b/>
            <sz val="9"/>
            <color indexed="81"/>
            <rFont val="Tahoma"/>
            <family val="2"/>
          </rPr>
          <t>Jose Antonio Ramirez Gonzalez:</t>
        </r>
        <r>
          <rPr>
            <sz val="9"/>
            <color indexed="81"/>
            <rFont val="Tahoma"/>
            <family val="2"/>
          </rPr>
          <t xml:space="preserve">
Numerador.- Se refiere al valor que tuvo el numerador del indicador en el momento de la medición inicial de referencia</t>
        </r>
      </text>
    </comment>
    <comment ref="D74" authorId="1" shapeId="0">
      <text>
        <r>
          <rPr>
            <b/>
            <sz val="9"/>
            <color indexed="81"/>
            <rFont val="Tahoma"/>
            <family val="2"/>
          </rPr>
          <t>Jose Antonio Ramirez Gonzalez:</t>
        </r>
        <r>
          <rPr>
            <sz val="9"/>
            <color indexed="81"/>
            <rFont val="Tahoma"/>
            <family val="2"/>
          </rPr>
          <t xml:space="preserve">
Denominador.- Se refiere al valor que tuvo el denominador del indicador en el momento de la medición inicial de referencia.</t>
        </r>
      </text>
    </comment>
    <comment ref="A76" authorId="1" shapeId="0">
      <text>
        <r>
          <rPr>
            <b/>
            <sz val="9"/>
            <color indexed="81"/>
            <rFont val="Tahoma"/>
            <family val="2"/>
          </rPr>
          <t>Jose Antonio Ramirez Gonzalez:</t>
        </r>
        <r>
          <rPr>
            <sz val="9"/>
            <color indexed="81"/>
            <rFont val="Tahoma"/>
            <family val="2"/>
          </rPr>
          <t xml:space="preserve">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1" shapeId="0">
      <text>
        <r>
          <rPr>
            <b/>
            <sz val="9"/>
            <color indexed="81"/>
            <rFont val="Tahoma"/>
            <family val="2"/>
          </rPr>
          <t>Jose Antonio Ramirez Gonzalez:</t>
        </r>
        <r>
          <rPr>
            <sz val="9"/>
            <color indexed="81"/>
            <rFont val="Tahoma"/>
            <family val="2"/>
          </rPr>
          <t xml:space="preserve">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1" shapeId="0">
      <text>
        <r>
          <rPr>
            <b/>
            <sz val="9"/>
            <color indexed="81"/>
            <rFont val="Tahoma"/>
            <family val="2"/>
          </rPr>
          <t>Jose Antonio Ramirez Gonzalez:</t>
        </r>
        <r>
          <rPr>
            <sz val="9"/>
            <color indexed="81"/>
            <rFont val="Tahoma"/>
            <family val="2"/>
          </rPr>
          <t xml:space="preserve">
Tipo de valor.- Los umbrales de semaforización pueden definirse en términos absolutos o porcentuales.</t>
        </r>
      </text>
    </comment>
    <comment ref="A80" authorId="1" shapeId="0">
      <text>
        <r>
          <rPr>
            <b/>
            <sz val="9"/>
            <color indexed="81"/>
            <rFont val="Tahoma"/>
            <family val="2"/>
          </rPr>
          <t>Jose Antonio Ramirez Gonzalez:</t>
        </r>
        <r>
          <rPr>
            <sz val="9"/>
            <color indexed="81"/>
            <rFont val="Tahoma"/>
            <family val="2"/>
          </rPr>
          <t xml:space="preserve">
Umbral verde-amarillo.- Valor límite aceptable en que un indicador se considera en verde.</t>
        </r>
      </text>
    </comment>
    <comment ref="D80" authorId="1" shapeId="0">
      <text>
        <r>
          <rPr>
            <b/>
            <sz val="9"/>
            <color indexed="81"/>
            <rFont val="Tahoma"/>
            <family val="2"/>
          </rPr>
          <t>Jose Antonio Ramirez Gonzalez:</t>
        </r>
        <r>
          <rPr>
            <sz val="9"/>
            <color indexed="81"/>
            <rFont val="Tahoma"/>
            <family val="2"/>
          </rPr>
          <t xml:space="preserve">
Umbral amarillo-rojo.- Valor límite aceptable en que un indicador  se considera en amarillo, antes de de pasar a rojo.</t>
        </r>
      </text>
    </comment>
    <comment ref="A82" authorId="1" shapeId="0">
      <text>
        <r>
          <rPr>
            <b/>
            <sz val="9"/>
            <color indexed="81"/>
            <rFont val="Tahoma"/>
            <family val="2"/>
          </rPr>
          <t>Jose Antonio Ramirez Gonzalez:</t>
        </r>
        <r>
          <rPr>
            <sz val="9"/>
            <color indexed="81"/>
            <rFont val="Tahoma"/>
            <family val="2"/>
          </rPr>
          <t xml:space="preserve">
Año.- De manera predeterminada el año será 2012.</t>
        </r>
      </text>
    </comment>
    <comment ref="B82"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2"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3" authorId="1" shapeId="0">
      <text>
        <r>
          <rPr>
            <b/>
            <sz val="9"/>
            <color indexed="81"/>
            <rFont val="Tahoma"/>
            <family val="2"/>
          </rPr>
          <t>Jose Antonio Ramirez Gonzalez:</t>
        </r>
        <r>
          <rPr>
            <sz val="9"/>
            <color indexed="81"/>
            <rFont val="Tahoma"/>
            <family val="2"/>
          </rPr>
          <t xml:space="preserve">
Indicador.- Se refiere al valor que se prevé alcanzará el indicador al final de la presente administración.</t>
        </r>
      </text>
    </comment>
    <comment ref="C83" authorId="1" shapeId="0">
      <text>
        <r>
          <rPr>
            <b/>
            <sz val="9"/>
            <color indexed="81"/>
            <rFont val="Tahoma"/>
            <family val="2"/>
          </rPr>
          <t>Jose Antonio Ramirez Gonzalez:</t>
        </r>
        <r>
          <rPr>
            <sz val="9"/>
            <color indexed="81"/>
            <rFont val="Tahoma"/>
            <family val="2"/>
          </rPr>
          <t xml:space="preserve">
Numerador.- Se refiere al valor que se estima alcanzará el dividendo al final de la presente administración.</t>
        </r>
      </text>
    </comment>
    <comment ref="D83" authorId="1" shapeId="0">
      <text>
        <r>
          <rPr>
            <b/>
            <sz val="9"/>
            <color indexed="81"/>
            <rFont val="Tahoma"/>
            <family val="2"/>
          </rPr>
          <t>Jose Antonio Ramirez Gonzalez:</t>
        </r>
        <r>
          <rPr>
            <sz val="9"/>
            <color indexed="81"/>
            <rFont val="Tahoma"/>
            <family val="2"/>
          </rPr>
          <t xml:space="preserve">
Denominador.- Se refiere al valor que se estima alcanzará el divisor al final de la presente administración</t>
        </r>
      </text>
    </comment>
    <comment ref="B86"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6"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7" authorId="1" shapeId="0">
      <text>
        <r>
          <rPr>
            <b/>
            <sz val="9"/>
            <color indexed="81"/>
            <rFont val="Tahoma"/>
            <family val="2"/>
          </rPr>
          <t>Jose Antonio Ramirez Gonzalez:</t>
        </r>
        <r>
          <rPr>
            <sz val="9"/>
            <color indexed="81"/>
            <rFont val="Tahoma"/>
            <family val="2"/>
          </rPr>
          <t xml:space="preserve">
Indicador.- Se refiere al valor del indicador en el año correspondiente.</t>
        </r>
      </text>
    </comment>
    <comment ref="C87" authorId="1" shapeId="0">
      <text>
        <r>
          <rPr>
            <b/>
            <sz val="9"/>
            <color indexed="81"/>
            <rFont val="Tahoma"/>
            <family val="2"/>
          </rPr>
          <t>Jose Antonio Ramirez Gonzalez:</t>
        </r>
        <r>
          <rPr>
            <sz val="9"/>
            <color indexed="81"/>
            <rFont val="Tahoma"/>
            <family val="2"/>
          </rPr>
          <t xml:space="preserve">
Numerador.- Se refiere al dividendo en el año correspondiente.</t>
        </r>
      </text>
    </comment>
    <comment ref="D87" authorId="1" shapeId="0">
      <text>
        <r>
          <rPr>
            <b/>
            <sz val="9"/>
            <color indexed="81"/>
            <rFont val="Tahoma"/>
            <family val="2"/>
          </rPr>
          <t>Jose Antonio Ramirez Gonzalez:</t>
        </r>
        <r>
          <rPr>
            <sz val="9"/>
            <color indexed="81"/>
            <rFont val="Tahoma"/>
            <family val="2"/>
          </rPr>
          <t xml:space="preserve">
Denominador.- Se refiere al valor que se estima alcanzará el divisor en el año correspondiente.</t>
        </r>
      </text>
    </comment>
    <comment ref="A95" authorId="1" shapeId="0">
      <text>
        <r>
          <rPr>
            <b/>
            <sz val="9"/>
            <color indexed="81"/>
            <rFont val="Tahoma"/>
            <family val="2"/>
          </rPr>
          <t>Jose Antonio Ramirez Gonzalez:</t>
        </r>
        <r>
          <rPr>
            <sz val="9"/>
            <color indexed="81"/>
            <rFont val="Tahoma"/>
            <family val="2"/>
          </rPr>
          <t xml:space="preserve">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
</t>
        </r>
      </text>
    </comment>
    <comment ref="A96" authorId="1" shapeId="0">
      <text>
        <r>
          <rPr>
            <b/>
            <sz val="9"/>
            <color indexed="81"/>
            <rFont val="Tahoma"/>
            <family val="2"/>
          </rPr>
          <t>Jose Antonio Ramirez Gonzalez:</t>
        </r>
        <r>
          <rPr>
            <sz val="9"/>
            <color indexed="81"/>
            <rFont val="Tahoma"/>
            <family val="2"/>
          </rPr>
          <t xml:space="preserve">
Periodo: Asociado a la frecuencia de medición.</t>
        </r>
      </text>
    </comment>
    <comment ref="E96" authorId="1" shapeId="0">
      <text>
        <r>
          <rPr>
            <b/>
            <sz val="9"/>
            <color indexed="81"/>
            <rFont val="Tahoma"/>
            <family val="2"/>
          </rPr>
          <t>Jose Antonio Ramirez Gonzalez:</t>
        </r>
        <r>
          <rPr>
            <sz val="9"/>
            <color indexed="81"/>
            <rFont val="Tahoma"/>
            <family val="2"/>
          </rPr>
          <t xml:space="preserve">
Mes al que corresponde el valor. Se utiliza cuando el valor corresponde a un mes diferente al cierre del periodo.</t>
        </r>
      </text>
    </comment>
    <comment ref="B97" authorId="1" shapeId="0">
      <text>
        <r>
          <rPr>
            <b/>
            <sz val="9"/>
            <color indexed="81"/>
            <rFont val="Tahoma"/>
            <family val="2"/>
          </rPr>
          <t>Jose Antonio Ramirez Gonzalez:</t>
        </r>
        <r>
          <rPr>
            <sz val="9"/>
            <color indexed="81"/>
            <rFont val="Tahoma"/>
            <family val="2"/>
          </rPr>
          <t xml:space="preserve">
Indicador.- Se refiere al valor del indicador en el  periodo correspondiente.</t>
        </r>
      </text>
    </comment>
    <comment ref="C97" authorId="1" shapeId="0">
      <text>
        <r>
          <rPr>
            <b/>
            <sz val="9"/>
            <color indexed="81"/>
            <rFont val="Tahoma"/>
            <family val="2"/>
          </rPr>
          <t>Jose Antonio Ramirez Gonzalez:</t>
        </r>
        <r>
          <rPr>
            <sz val="9"/>
            <color indexed="81"/>
            <rFont val="Tahoma"/>
            <family val="2"/>
          </rPr>
          <t xml:space="preserve">
Numerador.- Se refiere al dividendo en el periodo correspondiente.</t>
        </r>
      </text>
    </comment>
    <comment ref="D97" authorId="1" shapeId="0">
      <text>
        <r>
          <rPr>
            <b/>
            <sz val="9"/>
            <color indexed="81"/>
            <rFont val="Tahoma"/>
            <family val="2"/>
          </rPr>
          <t>Jose Antonio Ramirez Gonzalez:</t>
        </r>
        <r>
          <rPr>
            <sz val="9"/>
            <color indexed="81"/>
            <rFont val="Tahoma"/>
            <family val="2"/>
          </rPr>
          <t xml:space="preserve">
Denominador.- Se refiere al valor que se estima alcanzará el divisor en el periodo correspondiente.</t>
        </r>
      </text>
    </comment>
    <comment ref="A103" authorId="1" shapeId="0">
      <text>
        <r>
          <rPr>
            <b/>
            <sz val="9"/>
            <color indexed="81"/>
            <rFont val="Tahoma"/>
            <family val="2"/>
          </rPr>
          <t>Jose Antonio Ramirez Gonzalez:</t>
        </r>
        <r>
          <rPr>
            <sz val="9"/>
            <color indexed="81"/>
            <rFont val="Tahoma"/>
            <family val="2"/>
          </rPr>
          <t xml:space="preserve">
Características de las variables (metadatos). Contiene información sobre cada variable o elemento del indicador.</t>
        </r>
      </text>
    </comment>
    <comment ref="A104" authorId="1" shapeId="0">
      <text>
        <r>
          <rPr>
            <b/>
            <sz val="9"/>
            <color indexed="81"/>
            <rFont val="Tahoma"/>
            <family val="2"/>
          </rPr>
          <t>Jose Antonio Ramirez Gonzalez:</t>
        </r>
        <r>
          <rPr>
            <sz val="9"/>
            <color indexed="81"/>
            <rFont val="Tahoma"/>
            <family val="2"/>
          </rPr>
          <t xml:space="preserve">
Nombre: denominación de la variable.</t>
        </r>
      </text>
    </comment>
    <comment ref="D104"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06"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06"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08"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08"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0"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0"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12" authorId="1" shapeId="0">
      <text>
        <r>
          <rPr>
            <b/>
            <sz val="9"/>
            <color indexed="81"/>
            <rFont val="Tahoma"/>
            <family val="2"/>
          </rPr>
          <t>Jose Antonio Ramirez Gonzalez:</t>
        </r>
        <r>
          <rPr>
            <sz val="9"/>
            <color indexed="81"/>
            <rFont val="Tahoma"/>
            <family val="2"/>
          </rPr>
          <t xml:space="preserve">
Nombre: denominación de la variable.</t>
        </r>
      </text>
    </comment>
    <comment ref="D112"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14"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14"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16"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16"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8"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8"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20" authorId="1" shapeId="0">
      <text>
        <r>
          <rPr>
            <b/>
            <sz val="9"/>
            <color indexed="81"/>
            <rFont val="Tahoma"/>
            <family val="2"/>
          </rPr>
          <t>Jose Antonio Ramirez Gonzalez:</t>
        </r>
        <r>
          <rPr>
            <sz val="9"/>
            <color indexed="81"/>
            <rFont val="Tahoma"/>
            <family val="2"/>
          </rPr>
          <t xml:space="preserve">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1" authorId="0" shapeId="0">
      <text>
        <r>
          <rPr>
            <b/>
            <sz val="9"/>
            <color indexed="81"/>
            <rFont val="Tahoma"/>
            <family val="2"/>
          </rPr>
          <t>Julio Cesar Pineda:</t>
        </r>
        <r>
          <rPr>
            <sz val="9"/>
            <color indexed="81"/>
            <rFont val="Tahoma"/>
            <family val="2"/>
          </rPr>
          <t xml:space="preserve">
Bibliográfia o nombre del documento o del reporte</t>
        </r>
      </text>
    </comment>
    <comment ref="A122" authorId="0" shapeId="0">
      <text>
        <r>
          <rPr>
            <b/>
            <sz val="9"/>
            <color indexed="81"/>
            <rFont val="Tahoma"/>
            <family val="2"/>
          </rPr>
          <t>Julio Cesar Pineda:</t>
        </r>
        <r>
          <rPr>
            <sz val="9"/>
            <color indexed="81"/>
            <rFont val="Tahoma"/>
            <family val="2"/>
          </rPr>
          <t xml:space="preserve">
Especificar el nombre de la dependencia o entidad que tiene la fuente de información, así como la Unidad administrativa especifica de dicha dependencia (dirección, coordinación, jefatura, oficina, etc.)</t>
        </r>
      </text>
    </comment>
    <comment ref="A124" authorId="0" shapeId="0">
      <text>
        <r>
          <rPr>
            <b/>
            <sz val="9"/>
            <color indexed="81"/>
            <rFont val="Tahoma"/>
            <family val="2"/>
          </rPr>
          <t>Julio Cesar Pineda:</t>
        </r>
        <r>
          <rPr>
            <sz val="9"/>
            <color indexed="81"/>
            <rFont val="Tahoma"/>
            <family val="2"/>
          </rPr>
          <t xml:space="preserve">
Especificar el lugar donde puede consultarse, link o página de internet oficial, página de trasnparencia u otro, así como nombre de sistema o red, o localización física de la fuente de información (dependencia y Unidad administrativa)</t>
        </r>
      </text>
    </comment>
    <comment ref="A143" authorId="1" shapeId="0">
      <text>
        <r>
          <rPr>
            <b/>
            <sz val="9"/>
            <color indexed="81"/>
            <rFont val="Tahoma"/>
            <family val="2"/>
          </rPr>
          <t>Jose Antonio Ramirez Gonzalez:</t>
        </r>
        <r>
          <rPr>
            <sz val="9"/>
            <color indexed="81"/>
            <rFont val="Tahoma"/>
            <family val="2"/>
          </rPr>
          <t xml:space="preserve">
Referencias adicionales. Incluye elementos adicionales de información para mejorar la comprensión del indicador.</t>
        </r>
      </text>
    </comment>
    <comment ref="A145" authorId="1" shapeId="0">
      <text>
        <r>
          <rPr>
            <b/>
            <sz val="9"/>
            <color indexed="81"/>
            <rFont val="Tahoma"/>
            <family val="2"/>
          </rPr>
          <t>Jose Antonio Ramirez Gonzalez:</t>
        </r>
        <r>
          <rPr>
            <sz val="9"/>
            <color indexed="81"/>
            <rFont val="Tahoma"/>
            <family val="2"/>
          </rPr>
          <t xml:space="preserve">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45" authorId="1" shapeId="0">
      <text>
        <r>
          <rPr>
            <b/>
            <sz val="9"/>
            <color indexed="81"/>
            <rFont val="Tahoma"/>
            <family val="2"/>
          </rPr>
          <t>Jose Antonio Ramirez Gonzalez:</t>
        </r>
        <r>
          <rPr>
            <sz val="9"/>
            <color indexed="81"/>
            <rFont val="Tahoma"/>
            <family val="2"/>
          </rPr>
          <t xml:space="preserve">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47" authorId="1" shapeId="0">
      <text>
        <r>
          <rPr>
            <b/>
            <sz val="9"/>
            <color indexed="81"/>
            <rFont val="Tahoma"/>
            <family val="2"/>
          </rPr>
          <t>Jose Antonio Ramirez Gonzalez:</t>
        </r>
        <r>
          <rPr>
            <sz val="9"/>
            <color indexed="81"/>
            <rFont val="Tahoma"/>
            <family val="2"/>
          </rPr>
          <t xml:space="preserve">
Serie estadística: valores del indicador para años previos, incluso más allá de la  línea base.</t>
        </r>
      </text>
    </comment>
    <comment ref="A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B148" authorId="1" shapeId="0">
      <text>
        <r>
          <rPr>
            <b/>
            <sz val="9"/>
            <color indexed="81"/>
            <rFont val="Tahoma"/>
            <family val="2"/>
          </rPr>
          <t>Jose Antonio Ramirez Gonzalez:</t>
        </r>
        <r>
          <rPr>
            <sz val="9"/>
            <color indexed="81"/>
            <rFont val="Tahoma"/>
            <family val="2"/>
          </rPr>
          <t xml:space="preserve">
Valor serie: valor del indicador.</t>
        </r>
      </text>
    </comment>
    <comment ref="C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D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E148" authorId="1" shapeId="0">
      <text>
        <r>
          <rPr>
            <b/>
            <sz val="9"/>
            <color indexed="81"/>
            <rFont val="Tahoma"/>
            <family val="2"/>
          </rPr>
          <t>Jose Antonio Ramirez Gonzalez:</t>
        </r>
        <r>
          <rPr>
            <sz val="9"/>
            <color indexed="81"/>
            <rFont val="Tahoma"/>
            <family val="2"/>
          </rPr>
          <t xml:space="preserve">
Valor serie: valor del indicador.</t>
        </r>
      </text>
    </comment>
    <comment ref="F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E156" authorId="0" shapeId="0">
      <text>
        <r>
          <rPr>
            <b/>
            <sz val="9"/>
            <color indexed="81"/>
            <rFont val="Tahoma"/>
            <family val="2"/>
          </rPr>
          <t>Julio Cesar Pineda:</t>
        </r>
        <r>
          <rPr>
            <sz val="9"/>
            <color indexed="81"/>
            <rFont val="Tahoma"/>
            <family val="2"/>
          </rPr>
          <t xml:space="preserve">
Especificar link, area administrativa u otro
</t>
        </r>
      </text>
    </comment>
  </commentList>
</comments>
</file>

<file path=xl/comments15.xml><?xml version="1.0" encoding="utf-8"?>
<comments xmlns="http://schemas.openxmlformats.org/spreadsheetml/2006/main">
  <authors>
    <author>Julio Cesar Pineda</author>
    <author>Jose Antonio Ramirez Gonzalez</author>
  </authors>
  <commentList>
    <comment ref="A4" authorId="0" shapeId="0">
      <text>
        <r>
          <rPr>
            <b/>
            <sz val="9"/>
            <color indexed="81"/>
            <rFont val="Tahoma"/>
            <family val="2"/>
          </rPr>
          <t>Julio Cesar Pineda:</t>
        </r>
        <r>
          <rPr>
            <sz val="9"/>
            <color indexed="81"/>
            <rFont val="Tahoma"/>
            <family val="2"/>
          </rPr>
          <t xml:space="preserve">
Escribir el nombre de la dependencia o entidad</t>
        </r>
      </text>
    </comment>
    <comment ref="A5" authorId="0" shapeId="0">
      <text>
        <r>
          <rPr>
            <b/>
            <sz val="9"/>
            <color indexed="81"/>
            <rFont val="Tahoma"/>
            <family val="2"/>
          </rPr>
          <t>Julio Cesar Pineda:</t>
        </r>
        <r>
          <rPr>
            <sz val="9"/>
            <color indexed="81"/>
            <rFont val="Tahoma"/>
            <family val="2"/>
          </rPr>
          <t xml:space="preserve">
Clasificación del Pp: se refiere a las modalidades previstas en la CONAC; Su calve es la letra que trae el nombre del Programa presupuestal (Pp) en el Presupuesto de Egresos.</t>
        </r>
      </text>
    </comment>
    <comment ref="A6" authorId="0" shapeId="0">
      <text>
        <r>
          <rPr>
            <b/>
            <sz val="9"/>
            <color indexed="81"/>
            <rFont val="Tahoma"/>
            <family val="2"/>
          </rPr>
          <t>Julio Cesar Pineda:</t>
        </r>
        <r>
          <rPr>
            <sz val="9"/>
            <color indexed="81"/>
            <rFont val="Tahoma"/>
            <family val="2"/>
          </rPr>
          <t xml:space="preserve">
Seleccionar el Pp que le corresponda a la dependencia y a la MIR, conforme al Presupuesto de Egresos vigente.</t>
        </r>
      </text>
    </comment>
    <comment ref="A7" authorId="0" shapeId="0">
      <text>
        <r>
          <rPr>
            <b/>
            <sz val="9"/>
            <color indexed="81"/>
            <rFont val="Tahoma"/>
            <family val="2"/>
          </rPr>
          <t>Julio Cesar Pineda:</t>
        </r>
        <r>
          <rPr>
            <sz val="9"/>
            <color indexed="81"/>
            <rFont val="Tahoma"/>
            <family val="2"/>
          </rPr>
          <t xml:space="preserve">
Poner el nombre de la vertiente del Programa presupuestal (Pp) que viene en la MIR, si no cuenta con vertiente, repetir el nombre del Pp seleccionado en el campo anterior.</t>
        </r>
      </text>
    </comment>
    <comment ref="B14" authorId="0" shapeId="0">
      <text>
        <r>
          <rPr>
            <b/>
            <sz val="9"/>
            <color indexed="81"/>
            <rFont val="Tahoma"/>
            <family val="2"/>
          </rPr>
          <t>Julio Cesar Pineda:</t>
        </r>
        <r>
          <rPr>
            <sz val="9"/>
            <color indexed="81"/>
            <rFont val="Tahoma"/>
            <family val="2"/>
          </rPr>
          <t xml:space="preserve">
Se refiere al u objetivos del programa señalado en el inciso anterior, verificar programa sectorial o espcial respectivo publicado en el Periodico Oficial.</t>
        </r>
      </text>
    </comment>
    <comment ref="A16" authorId="0" shapeId="0">
      <text>
        <r>
          <rPr>
            <b/>
            <sz val="9"/>
            <color indexed="81"/>
            <rFont val="Tahoma"/>
            <family val="2"/>
          </rPr>
          <t>Julio Cesar Pineda:</t>
        </r>
        <r>
          <rPr>
            <sz val="9"/>
            <color indexed="81"/>
            <rFont val="Tahoma"/>
            <family val="2"/>
          </rPr>
          <t xml:space="preserve">
Campo de llenado obligatorio.</t>
        </r>
      </text>
    </comment>
    <comment ref="B19" authorId="0" shapeId="0">
      <text>
        <r>
          <rPr>
            <b/>
            <sz val="9"/>
            <color indexed="81"/>
            <rFont val="Tahoma"/>
            <family val="2"/>
          </rPr>
          <t>Julio Cesar Pineda:</t>
        </r>
        <r>
          <rPr>
            <sz val="9"/>
            <color indexed="81"/>
            <rFont val="Tahoma"/>
            <family val="2"/>
          </rPr>
          <t xml:space="preserve">
Objetivo al que corresponde el indicador: se obtiene del resumen narrativo de la matriz de indicadores (MIR) y corresponderá al Fin, Propósito, Componentes o Actividad según sea el caso.</t>
        </r>
      </text>
    </comment>
    <comment ref="E19" authorId="0" shapeId="0">
      <text>
        <r>
          <rPr>
            <b/>
            <sz val="9"/>
            <color indexed="81"/>
            <rFont val="Tahoma"/>
            <family val="2"/>
          </rPr>
          <t>Julio Cesar Pineda:</t>
        </r>
        <r>
          <rPr>
            <sz val="9"/>
            <color indexed="81"/>
            <rFont val="Tahoma"/>
            <family val="2"/>
          </rPr>
          <t xml:space="preserve">
Marque con color verde el nivel del objetivo en la MIR, Fin, Propósito, Componentes o Actividad, según sea el caso.</t>
        </r>
      </text>
    </comment>
    <comment ref="B25" authorId="0" shapeId="0">
      <text>
        <r>
          <rPr>
            <b/>
            <sz val="9"/>
            <color indexed="81"/>
            <rFont val="Tahoma"/>
            <family val="2"/>
          </rPr>
          <t>Julio Cesar Pineda:</t>
        </r>
        <r>
          <rPr>
            <sz val="9"/>
            <color indexed="81"/>
            <rFont val="Tahoma"/>
            <family val="2"/>
          </rPr>
          <t xml:space="preserve">
Deberá anotar el orden en el que aparece en la Matriz de Indicadores de Resultados conforme el nivel de objetivo: Indicador de</t>
        </r>
        <r>
          <rPr>
            <b/>
            <sz val="9"/>
            <color indexed="81"/>
            <rFont val="Tahoma"/>
            <family val="2"/>
          </rPr>
          <t xml:space="preserve"> Fin</t>
        </r>
        <r>
          <rPr>
            <sz val="9"/>
            <color indexed="81"/>
            <rFont val="Tahoma"/>
            <family val="2"/>
          </rPr>
          <t xml:space="preserve"> ejem: F1,F2...Fn; de </t>
        </r>
        <r>
          <rPr>
            <b/>
            <sz val="9"/>
            <color indexed="81"/>
            <rFont val="Tahoma"/>
            <family val="2"/>
          </rPr>
          <t>Propósito</t>
        </r>
        <r>
          <rPr>
            <sz val="9"/>
            <color indexed="81"/>
            <rFont val="Tahoma"/>
            <family val="2"/>
          </rPr>
          <t xml:space="preserve"> ejem: P1,P2,….Pn, de </t>
        </r>
        <r>
          <rPr>
            <b/>
            <sz val="9"/>
            <color indexed="81"/>
            <rFont val="Tahoma"/>
            <family val="2"/>
          </rPr>
          <t>Componente</t>
        </r>
        <r>
          <rPr>
            <sz val="9"/>
            <color indexed="81"/>
            <rFont val="Tahoma"/>
            <family val="2"/>
          </rPr>
          <t xml:space="preserve"> ejem: C1,C2,…Cn y de </t>
        </r>
        <r>
          <rPr>
            <b/>
            <sz val="9"/>
            <color indexed="81"/>
            <rFont val="Tahoma"/>
            <family val="2"/>
          </rPr>
          <t>Actividad</t>
        </r>
        <r>
          <rPr>
            <sz val="9"/>
            <color indexed="81"/>
            <rFont val="Tahoma"/>
            <family val="2"/>
          </rPr>
          <t xml:space="preserve"> ejem: A1,A2,… An</t>
        </r>
      </text>
    </comment>
    <comment ref="D25" authorId="0" shapeId="0">
      <text>
        <r>
          <rPr>
            <b/>
            <sz val="9"/>
            <color indexed="81"/>
            <rFont val="Tahoma"/>
            <family val="2"/>
          </rPr>
          <t>Julio Cesar Pineda:</t>
        </r>
        <r>
          <rPr>
            <sz val="9"/>
            <color indexed="81"/>
            <rFont val="Tahoma"/>
            <family val="2"/>
          </rPr>
          <t xml:space="preserve">
Denominación precisa y única con la que se distingue al indicador.</t>
        </r>
      </text>
    </comment>
    <comment ref="A26" authorId="0" shapeId="0">
      <text>
        <r>
          <rPr>
            <b/>
            <sz val="9"/>
            <color indexed="81"/>
            <rFont val="Tahoma"/>
            <family val="2"/>
          </rPr>
          <t>Julio Cesar Pineda:</t>
        </r>
        <r>
          <rPr>
            <sz val="9"/>
            <color indexed="81"/>
            <rFont val="Tahoma"/>
            <family val="2"/>
          </rPr>
          <t xml:space="preserve">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
</t>
        </r>
      </text>
    </comment>
    <comment ref="D26" authorId="0" shapeId="0">
      <text>
        <r>
          <rPr>
            <b/>
            <sz val="8"/>
            <color indexed="81"/>
            <rFont val="Tahoma"/>
            <family val="2"/>
          </rPr>
          <t>Julio Cesar Pineda:</t>
        </r>
        <r>
          <rPr>
            <sz val="8"/>
            <color indexed="81"/>
            <rFont val="Tahoma"/>
            <family val="2"/>
          </rPr>
          <t xml:space="preserve">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text>
        <r>
          <rPr>
            <b/>
            <sz val="9"/>
            <color indexed="81"/>
            <rFont val="Tahoma"/>
            <family val="2"/>
          </rPr>
          <t>Julio Cesar Pineda:</t>
        </r>
        <r>
          <rPr>
            <sz val="9"/>
            <color indexed="81"/>
            <rFont val="Tahoma"/>
            <family val="2"/>
          </rPr>
          <t xml:space="preserve">
Definición: expresa al indicador en términos de su significado conceptual. Puede desde el punto de vista operativo, expresar al indicador en términos de las variables que en él intervienen.</t>
        </r>
      </text>
    </comment>
    <comment ref="A30" authorId="0" shapeId="0">
      <text>
        <r>
          <rPr>
            <b/>
            <sz val="9"/>
            <color indexed="81"/>
            <rFont val="Tahoma"/>
            <family val="2"/>
          </rPr>
          <t>Julio Cesar Pineda:</t>
        </r>
        <r>
          <rPr>
            <sz val="9"/>
            <color indexed="81"/>
            <rFont val="Tahoma"/>
            <family val="2"/>
          </rPr>
          <t xml:space="preserve">
Unidad de medida: magnitud de referencia que permite cuantificar y comparar elementos de la misma especie (verificar la U. de M. que aparece en la MIR). Campo de llenado obligatorio.</t>
        </r>
      </text>
    </comment>
    <comment ref="D30" authorId="0" shapeId="0">
      <text>
        <r>
          <rPr>
            <b/>
            <sz val="9"/>
            <color indexed="81"/>
            <rFont val="Tahoma"/>
            <family val="2"/>
          </rPr>
          <t>Julio Cesar Pineda:</t>
        </r>
        <r>
          <rPr>
            <sz val="9"/>
            <color indexed="81"/>
            <rFont val="Tahoma"/>
            <family val="2"/>
          </rPr>
          <t xml:space="preserve">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text>
        <r>
          <rPr>
            <b/>
            <sz val="9"/>
            <color indexed="81"/>
            <rFont val="Tahoma"/>
            <family val="2"/>
          </rPr>
          <t>Julio Cesar Pineda:</t>
        </r>
        <r>
          <rPr>
            <sz val="9"/>
            <color indexed="81"/>
            <rFont val="Tahoma"/>
            <family val="2"/>
          </rPr>
          <t xml:space="preserve">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text>
        <r>
          <rPr>
            <b/>
            <sz val="9"/>
            <color indexed="81"/>
            <rFont val="Tahoma"/>
            <family val="2"/>
          </rPr>
          <t>Julio Cesar Pineda:</t>
        </r>
        <r>
          <rPr>
            <sz val="9"/>
            <color indexed="81"/>
            <rFont val="Tahoma"/>
            <family val="2"/>
          </rPr>
          <t xml:space="preserve">
Desagregación geográfica: indica los niveles territoriales para los que está disponible el indicador: nacional, regional, estatal, municipal, localidad, etc.</t>
        </r>
      </text>
    </comment>
    <comment ref="A33" authorId="0" shapeId="0">
      <text>
        <r>
          <rPr>
            <b/>
            <sz val="9"/>
            <color indexed="81"/>
            <rFont val="Tahoma"/>
            <family val="2"/>
          </rPr>
          <t>Julio Cesar Pineda:</t>
        </r>
        <r>
          <rPr>
            <sz val="9"/>
            <color indexed="81"/>
            <rFont val="Tahoma"/>
            <family val="2"/>
          </rPr>
          <t xml:space="preserve">
Indique cuál es el tiempo entre la fecha final del periodo de referencia y la fecha en que se hace público el indicador. Ejemplo: 54 días después de concluido el trimestre. </t>
        </r>
      </text>
    </comment>
    <comment ref="D33" authorId="0" shapeId="0">
      <text>
        <r>
          <rPr>
            <b/>
            <sz val="9"/>
            <color indexed="81"/>
            <rFont val="Tahoma"/>
            <family val="2"/>
          </rPr>
          <t>Julio Cesar Pineda:</t>
        </r>
        <r>
          <rPr>
            <sz val="9"/>
            <color indexed="81"/>
            <rFont val="Tahoma"/>
            <family val="2"/>
          </rPr>
          <t xml:space="preserve">
 Indique a partir de qué fecha el indicador propuesto cumple con los criterios para. ser comparable en el tiempo. Ejemplo: A partir de 2000 a la fecha, serie continua.</t>
        </r>
      </text>
    </comment>
    <comment ref="A35" authorId="0" shapeId="0">
      <text>
        <r>
          <rPr>
            <b/>
            <sz val="9"/>
            <color indexed="81"/>
            <rFont val="Tahoma"/>
            <family val="2"/>
          </rPr>
          <t>Julio Cesar Pineda:</t>
        </r>
        <r>
          <rPr>
            <sz val="9"/>
            <color indexed="81"/>
            <rFont val="Tahoma"/>
            <family val="2"/>
          </rPr>
          <t xml:space="preserve">
Señale el periodo de tiempo o momento específico al que está referida la información. Ejemplo: Inicio del ciclo escolar,  trimestre II, semana santa, etc..</t>
        </r>
      </text>
    </comment>
    <comment ref="D35" authorId="0" shapeId="0">
      <text>
        <r>
          <rPr>
            <b/>
            <sz val="9"/>
            <color indexed="81"/>
            <rFont val="Tahoma"/>
            <family val="2"/>
          </rPr>
          <t>Julio Cesar Pineda:</t>
        </r>
        <r>
          <rPr>
            <sz val="9"/>
            <color indexed="81"/>
            <rFont val="Tahoma"/>
            <family val="2"/>
          </rPr>
          <t xml:space="preserve">
En caso necesario, proporcione información de relevancia para el entendimiento del indicador.</t>
        </r>
      </text>
    </comment>
    <comment ref="A37" authorId="0" shapeId="0">
      <text>
        <r>
          <rPr>
            <b/>
            <sz val="9"/>
            <color indexed="81"/>
            <rFont val="Tahoma"/>
            <family val="2"/>
          </rPr>
          <t>Julio Cesar Pineda:</t>
        </r>
        <r>
          <rPr>
            <sz val="9"/>
            <color indexed="81"/>
            <rFont val="Tahoma"/>
            <family val="2"/>
          </rPr>
          <t xml:space="preserve">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text>
        <r>
          <rPr>
            <b/>
            <sz val="9"/>
            <color indexed="81"/>
            <rFont val="Tahoma"/>
            <family val="2"/>
          </rPr>
          <t>Julio Cesar Pineda:</t>
        </r>
        <r>
          <rPr>
            <sz val="9"/>
            <color indexed="81"/>
            <rFont val="Tahoma"/>
            <family val="2"/>
          </rPr>
          <t xml:space="preserve">
Enfoque de transversalidad: El sistema ofrece las siguientes opciones para identificar indicadores con enfoque transversal: Capacidades diferentes, indigenas, enfoque de género, niños y ninas y adolescentes, mayores de la tercera edad.</t>
        </r>
      </text>
    </comment>
    <comment ref="A39" authorId="1" shapeId="0">
      <text>
        <r>
          <rPr>
            <b/>
            <sz val="9"/>
            <color indexed="81"/>
            <rFont val="Tahoma"/>
            <family val="2"/>
          </rPr>
          <t>Jose Antonio Ramirez Gonzalez:</t>
        </r>
        <r>
          <rPr>
            <sz val="9"/>
            <color indexed="81"/>
            <rFont val="Tahoma"/>
            <family val="2"/>
          </rPr>
          <t xml:space="preserve">
Hombres: Número de hombres atendidos por el objetivo asociado  al indicador.</t>
        </r>
      </text>
    </comment>
    <comment ref="C39" authorId="1" shapeId="0">
      <text>
        <r>
          <rPr>
            <b/>
            <sz val="9"/>
            <color indexed="81"/>
            <rFont val="Tahoma"/>
            <family val="2"/>
          </rPr>
          <t>Jose Antonio Ramirez Gonzalez:</t>
        </r>
        <r>
          <rPr>
            <sz val="9"/>
            <color indexed="81"/>
            <rFont val="Tahoma"/>
            <family val="2"/>
          </rPr>
          <t xml:space="preserve">
Mujeres: Número de mujeres atendidas por el objetivo asociado al indicador.</t>
        </r>
      </text>
    </comment>
    <comment ref="E39" authorId="1" shapeId="0">
      <text>
        <r>
          <rPr>
            <b/>
            <sz val="9"/>
            <color indexed="81"/>
            <rFont val="Tahoma"/>
            <family val="2"/>
          </rPr>
          <t>Jose Antonio Ramirez Gonzalez:</t>
        </r>
        <r>
          <rPr>
            <sz val="9"/>
            <color indexed="81"/>
            <rFont val="Tahoma"/>
            <family val="2"/>
          </rPr>
          <t xml:space="preserve">
Total: total de población atendida por el objetivo asociado al indicador.</t>
        </r>
      </text>
    </comment>
    <comment ref="A40" authorId="1" shapeId="0">
      <text>
        <r>
          <rPr>
            <b/>
            <sz val="9"/>
            <color indexed="81"/>
            <rFont val="Tahoma"/>
            <family val="2"/>
          </rPr>
          <t>Jose Antonio Ramirez Gonzalez:</t>
        </r>
        <r>
          <rPr>
            <sz val="9"/>
            <color indexed="81"/>
            <rFont val="Tahoma"/>
            <family val="2"/>
          </rPr>
          <t xml:space="preserve">
Serie de información disponible.</t>
        </r>
      </text>
    </comment>
    <comment ref="A41" authorId="1" shapeId="0">
      <text>
        <r>
          <rPr>
            <b/>
            <sz val="9"/>
            <color indexed="81"/>
            <rFont val="Tahoma"/>
            <family val="2"/>
          </rPr>
          <t>Jose Antonio Ramirez Gonzalez:</t>
        </r>
        <r>
          <rPr>
            <sz val="9"/>
            <color indexed="81"/>
            <rFont val="Tahoma"/>
            <family val="2"/>
          </rPr>
          <t xml:space="preserve">
Información disponible: Describe textualmente al conjunto de mediciones del indicador disponibles, se deben indicar cambios en la serie por cuestiones metodológicas u otras.</t>
        </r>
      </text>
    </comment>
    <comment ref="A45" authorId="1" shapeId="0">
      <text>
        <r>
          <rPr>
            <b/>
            <sz val="9"/>
            <color indexed="81"/>
            <rFont val="Tahoma"/>
            <family val="2"/>
          </rPr>
          <t>Jose Antonio Ramirez Gonzalez:</t>
        </r>
        <r>
          <rPr>
            <sz val="9"/>
            <color indexed="81"/>
            <rFont val="Tahoma"/>
            <family val="2"/>
          </rPr>
          <t xml:space="preserve">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1" shapeId="0">
      <text>
        <r>
          <rPr>
            <b/>
            <sz val="9"/>
            <color indexed="81"/>
            <rFont val="Tahoma"/>
            <family val="2"/>
          </rPr>
          <t>Jose Antonio Ramirez Gonzalez:</t>
        </r>
        <r>
          <rPr>
            <sz val="9"/>
            <color indexed="81"/>
            <rFont val="Tahoma"/>
            <family val="2"/>
          </rPr>
          <t xml:space="preserve">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1" shapeId="0">
      <text>
        <r>
          <rPr>
            <b/>
            <sz val="9"/>
            <color indexed="81"/>
            <rFont val="Tahoma"/>
            <family val="2"/>
          </rPr>
          <t>Jose Antonio Ramirez Gonzalez:</t>
        </r>
        <r>
          <rPr>
            <sz val="9"/>
            <color indexed="81"/>
            <rFont val="Tahoma"/>
            <family val="2"/>
          </rPr>
          <t xml:space="preserve">
Justificación de las características: se deberá sustentar la calificación asignada a cada una de las características;</t>
        </r>
      </text>
    </comment>
    <comment ref="A46" authorId="0" shapeId="0">
      <text>
        <r>
          <rPr>
            <b/>
            <sz val="9"/>
            <color indexed="81"/>
            <rFont val="Tahoma"/>
            <family val="2"/>
          </rPr>
          <t>Julio Cesar Pineda:</t>
        </r>
        <r>
          <rPr>
            <sz val="9"/>
            <color indexed="81"/>
            <rFont val="Tahoma"/>
            <family val="2"/>
          </rPr>
          <t xml:space="preserve">
Adecuado.- El indicador deberá aportar una base suficiente para evaluar el desempeño.</t>
        </r>
      </text>
    </comment>
    <comment ref="A47" authorId="0" shapeId="0">
      <text>
        <r>
          <rPr>
            <b/>
            <sz val="9"/>
            <color indexed="81"/>
            <rFont val="Tahoma"/>
            <family val="2"/>
          </rPr>
          <t>Julio Cesar Pineda:</t>
        </r>
        <r>
          <rPr>
            <sz val="9"/>
            <color indexed="81"/>
            <rFont val="Tahoma"/>
            <family val="2"/>
          </rPr>
          <t xml:space="preserve">
En el caso de que exista más de un indicador para medir el desempeño en determinado nivel de objetivo, el indicador debe proveer información adicional en comparación con los otros indicadores propuestos.</t>
        </r>
      </text>
    </comment>
    <comment ref="A48" authorId="0" shapeId="0">
      <text>
        <r>
          <rPr>
            <b/>
            <sz val="9"/>
            <color indexed="81"/>
            <rFont val="Tahoma"/>
            <family val="2"/>
          </rPr>
          <t>Julio Cesar Pineda:</t>
        </r>
        <r>
          <rPr>
            <sz val="9"/>
            <color indexed="81"/>
            <rFont val="Tahoma"/>
            <family val="2"/>
          </rPr>
          <t xml:space="preserve">
Es conveniente que los indicadores tengan una expresión sencilla con el propósito de que sean fácilmente comprensibles por los usuarios no especializados;</t>
        </r>
      </text>
    </comment>
    <comment ref="A49" authorId="0" shapeId="0">
      <text>
        <r>
          <rPr>
            <b/>
            <sz val="9"/>
            <color indexed="81"/>
            <rFont val="Tahoma"/>
            <family val="2"/>
          </rPr>
          <t>Julio Cesar Pineda:</t>
        </r>
        <r>
          <rPr>
            <sz val="9"/>
            <color indexed="81"/>
            <rFont val="Tahoma"/>
            <family val="2"/>
          </rPr>
          <t xml:space="preserve">
Los indicadores deben permitir realizar análisis longitudinales en el tiempo y transversales en comparación a sistemas de naturaleza semejante (Comparabilidad Nacional e Internacional)</t>
        </r>
      </text>
    </comment>
    <comment ref="A50" authorId="0" shapeId="0">
      <text>
        <r>
          <rPr>
            <b/>
            <sz val="9"/>
            <color indexed="81"/>
            <rFont val="Tahoma"/>
            <family val="2"/>
          </rPr>
          <t>Julio Cesar Pineda:</t>
        </r>
        <r>
          <rPr>
            <sz val="9"/>
            <color indexed="81"/>
            <rFont val="Tahoma"/>
            <family val="2"/>
          </rPr>
          <t xml:space="preserve">
La información necesaria para generar el indicador deberá estar disponible a un costo razonable</t>
        </r>
      </text>
    </comment>
    <comment ref="A51" authorId="0" shapeId="0">
      <text>
        <r>
          <rPr>
            <b/>
            <sz val="9"/>
            <color indexed="81"/>
            <rFont val="Tahoma"/>
            <family val="2"/>
          </rPr>
          <t>Julio Cesar Pineda:</t>
        </r>
        <r>
          <rPr>
            <sz val="9"/>
            <color indexed="81"/>
            <rFont val="Tahoma"/>
            <family val="2"/>
          </rPr>
          <t xml:space="preserve">
 Los indicadores deben, preferentemente, de poder construirse a partir de las condiciones cotidianas de operación de un sistema, para ello es necesario que los procesos de trabajo generen los insumos informativos necesarios;</t>
        </r>
      </text>
    </comment>
    <comment ref="A52" authorId="0" shapeId="0">
      <text>
        <r>
          <rPr>
            <b/>
            <sz val="9"/>
            <color indexed="81"/>
            <rFont val="Tahoma"/>
            <family val="2"/>
          </rPr>
          <t>Julio Cesar Pineda:</t>
        </r>
        <r>
          <rPr>
            <sz val="9"/>
            <color indexed="81"/>
            <rFont val="Tahoma"/>
            <family val="2"/>
          </rPr>
          <t xml:space="preserve">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text>
        <r>
          <rPr>
            <b/>
            <sz val="9"/>
            <color indexed="81"/>
            <rFont val="Tahoma"/>
            <family val="2"/>
          </rPr>
          <t>Julio Cesar Pineda:</t>
        </r>
        <r>
          <rPr>
            <sz val="9"/>
            <color indexed="81"/>
            <rFont val="Tahoma"/>
            <family val="2"/>
          </rPr>
          <t xml:space="preserve">
El indicador debe poder sujetarse a una comprobación independiente;</t>
        </r>
      </text>
    </comment>
    <comment ref="A54" authorId="0" shapeId="0">
      <text>
        <r>
          <rPr>
            <b/>
            <sz val="9"/>
            <color indexed="81"/>
            <rFont val="Tahoma"/>
            <family val="2"/>
          </rPr>
          <t>Julio Cesar Pineda:</t>
        </r>
        <r>
          <rPr>
            <sz val="9"/>
            <color indexed="81"/>
            <rFont val="Tahoma"/>
            <family val="2"/>
          </rPr>
          <t xml:space="preserve">
Para ser útiles, los indicadores deben estar disponibles en el tiempo y lugar en que se requiere tomar decisiones;</t>
        </r>
      </text>
    </comment>
    <comment ref="A55" authorId="0" shapeId="0">
      <text>
        <r>
          <rPr>
            <b/>
            <sz val="9"/>
            <color indexed="81"/>
            <rFont val="Tahoma"/>
            <family val="2"/>
          </rPr>
          <t>Julio Cesar Pineda:</t>
        </r>
        <r>
          <rPr>
            <sz val="9"/>
            <color indexed="81"/>
            <rFont val="Tahoma"/>
            <family val="2"/>
          </rPr>
          <t xml:space="preserve">
 Un indicador debe expresar elementos de importancia o significativos en la medición de los avances y logros de un objetivo;</t>
        </r>
      </text>
    </comment>
    <comment ref="A56" authorId="0" shapeId="0">
      <text>
        <r>
          <rPr>
            <b/>
            <sz val="9"/>
            <color indexed="81"/>
            <rFont val="Tahoma"/>
            <family val="2"/>
          </rPr>
          <t>Julio Cesar Pineda:</t>
        </r>
        <r>
          <rPr>
            <sz val="9"/>
            <color indexed="81"/>
            <rFont val="Tahoma"/>
            <family val="2"/>
          </rPr>
          <t xml:space="preserve">
Un indicador no explica a un sistema en su totalidad, pero da una buena idea de su estado;</t>
        </r>
      </text>
    </comment>
    <comment ref="A57" authorId="0" shapeId="0">
      <text>
        <r>
          <rPr>
            <b/>
            <sz val="9"/>
            <color indexed="81"/>
            <rFont val="Tahoma"/>
            <family val="2"/>
          </rPr>
          <t>Julio Cesar Pineda:</t>
        </r>
        <r>
          <rPr>
            <sz val="9"/>
            <color indexed="81"/>
            <rFont val="Tahoma"/>
            <family val="2"/>
          </rPr>
          <t xml:space="preserve">
Los indicadores deben apoyarse en una metodología sólida, lo cual exige herramientas, procedimientos y conocimientos especializados;</t>
        </r>
      </text>
    </comment>
    <comment ref="A58" authorId="0" shapeId="0">
      <text>
        <r>
          <rPr>
            <b/>
            <sz val="9"/>
            <color indexed="81"/>
            <rFont val="Tahoma"/>
            <family val="2"/>
          </rPr>
          <t>Julio Cesar Pineda:</t>
        </r>
        <r>
          <rPr>
            <sz val="9"/>
            <color indexed="81"/>
            <rFont val="Tahoma"/>
            <family val="2"/>
          </rPr>
          <t xml:space="preserve">
Un indicador debe ser apropiado para medir exactamente lo que se quiere medir y no otra cosa;</t>
        </r>
      </text>
    </comment>
    <comment ref="A59" authorId="1" shapeId="0">
      <text>
        <r>
          <rPr>
            <b/>
            <sz val="9"/>
            <color indexed="81"/>
            <rFont val="Tahoma"/>
            <family val="2"/>
          </rPr>
          <t>Jose Antonio Ramirez Gonzalez:</t>
        </r>
        <r>
          <rPr>
            <sz val="9"/>
            <color indexed="81"/>
            <rFont val="Tahoma"/>
            <family val="2"/>
          </rPr>
          <t xml:space="preserve">
Se deberá anotar el nombre del responsable directo de proporcionar información técnica sobre el indicador.</t>
        </r>
      </text>
    </comment>
    <comment ref="A67" authorId="1" shapeId="0">
      <text>
        <r>
          <rPr>
            <b/>
            <sz val="9"/>
            <color indexed="81"/>
            <rFont val="Tahoma"/>
            <family val="2"/>
          </rPr>
          <t>Jose Antonio Ramirez Gonzalez:</t>
        </r>
        <r>
          <rPr>
            <sz val="9"/>
            <color indexed="81"/>
            <rFont val="Tahoma"/>
            <family val="2"/>
          </rPr>
          <t xml:space="preserve">
Determinación de metas. Se refiere al proceso mediante el cual se establecen las magnitudes y periodos para los resultados comprometidos.</t>
        </r>
      </text>
    </comment>
    <comment ref="A69" authorId="1" shapeId="0">
      <text>
        <r>
          <rPr>
            <b/>
            <sz val="9"/>
            <color indexed="81"/>
            <rFont val="Tahoma"/>
            <family val="2"/>
          </rPr>
          <t>Jose Antonio Ramirez Gonzalez:</t>
        </r>
        <r>
          <rPr>
            <sz val="9"/>
            <color indexed="81"/>
            <rFont val="Tahoma"/>
            <family val="2"/>
          </rPr>
          <t xml:space="preserve">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1" shapeId="0">
      <text>
        <r>
          <rPr>
            <b/>
            <sz val="9"/>
            <color indexed="81"/>
            <rFont val="Tahoma"/>
            <family val="2"/>
          </rPr>
          <t>Jose Antonio Ramirez Gonzalez:</t>
        </r>
        <r>
          <rPr>
            <sz val="9"/>
            <color indexed="81"/>
            <rFont val="Tahoma"/>
            <family val="2"/>
          </rPr>
          <t xml:space="preserve">
Comportamiento del indicador. Establece si el indicador a lo largo del tiempo tiene un comportamiento ascendente, descendente, regular o nominal. Por ejemplo: La razón de mortalidad materna debería tener un comportamiento descendente.</t>
        </r>
      </text>
    </comment>
    <comment ref="D69" authorId="1" shapeId="0">
      <text>
        <r>
          <rPr>
            <b/>
            <sz val="9"/>
            <color indexed="81"/>
            <rFont val="Tahoma"/>
            <family val="2"/>
          </rPr>
          <t>Jose Antonio Ramirez Gonzalez:</t>
        </r>
        <r>
          <rPr>
            <sz val="9"/>
            <color indexed="81"/>
            <rFont val="Tahoma"/>
            <family val="2"/>
          </rPr>
          <t xml:space="preserve">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
</t>
        </r>
      </text>
    </comment>
    <comment ref="E69" authorId="1" shapeId="0">
      <text>
        <r>
          <rPr>
            <b/>
            <sz val="9"/>
            <color indexed="81"/>
            <rFont val="Tahoma"/>
            <family val="2"/>
          </rPr>
          <t>Jose Antonio Ramirez Gonzalez:</t>
        </r>
        <r>
          <rPr>
            <sz val="9"/>
            <color indexed="81"/>
            <rFont val="Tahoma"/>
            <family val="2"/>
          </rPr>
          <t xml:space="preserve">
Factibilidad de la meta.- Establece, desde la perspectiva de la UR responsable del Pp la posibilidad real de alcanzar la meta; los valores posibles son alta y media.</t>
        </r>
      </text>
    </comment>
    <comment ref="A70" authorId="1" shapeId="0">
      <text>
        <r>
          <rPr>
            <b/>
            <sz val="9"/>
            <color indexed="81"/>
            <rFont val="Tahoma"/>
            <family val="2"/>
          </rPr>
          <t>Jose Antonio Ramirez Gonzalez:</t>
        </r>
        <r>
          <rPr>
            <sz val="9"/>
            <color indexed="81"/>
            <rFont val="Tahoma"/>
            <family val="2"/>
          </rPr>
          <t xml:space="preserve">
Justificación de la Factibilidad.- Establece los argumentos que sirvieron de base para calificar la factibilidad de la meta.</t>
        </r>
      </text>
    </comment>
    <comment ref="A72" authorId="1" shapeId="0">
      <text>
        <r>
          <rPr>
            <b/>
            <sz val="9"/>
            <color indexed="81"/>
            <rFont val="Tahoma"/>
            <family val="2"/>
          </rPr>
          <t>Jose Antonio Ramirez Gonzalez:</t>
        </r>
        <r>
          <rPr>
            <sz val="9"/>
            <color indexed="81"/>
            <rFont val="Tahoma"/>
            <family val="2"/>
          </rPr>
          <t xml:space="preserve">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
</t>
        </r>
      </text>
    </comment>
    <comment ref="A73" authorId="1" shapeId="0">
      <text>
        <r>
          <rPr>
            <b/>
            <sz val="9"/>
            <color indexed="81"/>
            <rFont val="Tahoma"/>
            <family val="2"/>
          </rPr>
          <t>Jose Antonio Ramirez Gonzalez:</t>
        </r>
        <r>
          <rPr>
            <sz val="9"/>
            <color indexed="81"/>
            <rFont val="Tahoma"/>
            <family val="2"/>
          </rPr>
          <t xml:space="preserve">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1" shapeId="0">
      <text>
        <r>
          <rPr>
            <b/>
            <sz val="9"/>
            <color indexed="81"/>
            <rFont val="Tahoma"/>
            <family val="2"/>
          </rPr>
          <t>Jose Antonio Ramirez Gonzalez:</t>
        </r>
        <r>
          <rPr>
            <sz val="9"/>
            <color indexed="81"/>
            <rFont val="Tahoma"/>
            <family val="2"/>
          </rPr>
          <t xml:space="preserve">
Periodo línea base.- Puede ser que en algunos casos, la línea base esté referida a un momento particular del año (inicio de cursos, trimestre II, semana santa, etc.), en estas ocasiones deberá especificarse el periodo.</t>
        </r>
      </text>
    </comment>
    <comment ref="B74" authorId="1" shapeId="0">
      <text>
        <r>
          <rPr>
            <b/>
            <sz val="9"/>
            <color indexed="81"/>
            <rFont val="Tahoma"/>
            <family val="2"/>
          </rPr>
          <t>Jose Antonio Ramirez Gonzalez:</t>
        </r>
        <r>
          <rPr>
            <sz val="9"/>
            <color indexed="81"/>
            <rFont val="Tahoma"/>
            <family val="2"/>
          </rPr>
          <t xml:space="preserve">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1" shapeId="0">
      <text>
        <r>
          <rPr>
            <b/>
            <sz val="9"/>
            <color indexed="81"/>
            <rFont val="Tahoma"/>
            <family val="2"/>
          </rPr>
          <t>Jose Antonio Ramirez Gonzalez:</t>
        </r>
        <r>
          <rPr>
            <sz val="9"/>
            <color indexed="81"/>
            <rFont val="Tahoma"/>
            <family val="2"/>
          </rPr>
          <t xml:space="preserve">
Numerador.- Se refiere al valor que tuvo el numerador del indicador en el momento de la medición inicial de referencia</t>
        </r>
      </text>
    </comment>
    <comment ref="D74" authorId="1" shapeId="0">
      <text>
        <r>
          <rPr>
            <b/>
            <sz val="9"/>
            <color indexed="81"/>
            <rFont val="Tahoma"/>
            <family val="2"/>
          </rPr>
          <t>Jose Antonio Ramirez Gonzalez:</t>
        </r>
        <r>
          <rPr>
            <sz val="9"/>
            <color indexed="81"/>
            <rFont val="Tahoma"/>
            <family val="2"/>
          </rPr>
          <t xml:space="preserve">
Denominador.- Se refiere al valor que tuvo el denominador del indicador en el momento de la medición inicial de referencia.</t>
        </r>
      </text>
    </comment>
    <comment ref="A76" authorId="1" shapeId="0">
      <text>
        <r>
          <rPr>
            <b/>
            <sz val="9"/>
            <color indexed="81"/>
            <rFont val="Tahoma"/>
            <family val="2"/>
          </rPr>
          <t>Jose Antonio Ramirez Gonzalez:</t>
        </r>
        <r>
          <rPr>
            <sz val="9"/>
            <color indexed="81"/>
            <rFont val="Tahoma"/>
            <family val="2"/>
          </rPr>
          <t xml:space="preserve">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1" shapeId="0">
      <text>
        <r>
          <rPr>
            <b/>
            <sz val="9"/>
            <color indexed="81"/>
            <rFont val="Tahoma"/>
            <family val="2"/>
          </rPr>
          <t>Jose Antonio Ramirez Gonzalez:</t>
        </r>
        <r>
          <rPr>
            <sz val="9"/>
            <color indexed="81"/>
            <rFont val="Tahoma"/>
            <family val="2"/>
          </rPr>
          <t xml:space="preserve">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1" shapeId="0">
      <text>
        <r>
          <rPr>
            <b/>
            <sz val="9"/>
            <color indexed="81"/>
            <rFont val="Tahoma"/>
            <family val="2"/>
          </rPr>
          <t>Jose Antonio Ramirez Gonzalez:</t>
        </r>
        <r>
          <rPr>
            <sz val="9"/>
            <color indexed="81"/>
            <rFont val="Tahoma"/>
            <family val="2"/>
          </rPr>
          <t xml:space="preserve">
Tipo de valor.- Los umbrales de semaforización pueden definirse en términos absolutos o porcentuales.</t>
        </r>
      </text>
    </comment>
    <comment ref="A80" authorId="1" shapeId="0">
      <text>
        <r>
          <rPr>
            <b/>
            <sz val="9"/>
            <color indexed="81"/>
            <rFont val="Tahoma"/>
            <family val="2"/>
          </rPr>
          <t>Jose Antonio Ramirez Gonzalez:</t>
        </r>
        <r>
          <rPr>
            <sz val="9"/>
            <color indexed="81"/>
            <rFont val="Tahoma"/>
            <family val="2"/>
          </rPr>
          <t xml:space="preserve">
Umbral verde-amarillo.- Valor límite aceptable en que un indicador se considera en verde.</t>
        </r>
      </text>
    </comment>
    <comment ref="D80" authorId="1" shapeId="0">
      <text>
        <r>
          <rPr>
            <b/>
            <sz val="9"/>
            <color indexed="81"/>
            <rFont val="Tahoma"/>
            <family val="2"/>
          </rPr>
          <t>Jose Antonio Ramirez Gonzalez:</t>
        </r>
        <r>
          <rPr>
            <sz val="9"/>
            <color indexed="81"/>
            <rFont val="Tahoma"/>
            <family val="2"/>
          </rPr>
          <t xml:space="preserve">
Umbral amarillo-rojo.- Valor límite aceptable en que un indicador  se considera en amarillo, antes de de pasar a rojo.</t>
        </r>
      </text>
    </comment>
    <comment ref="A82" authorId="1" shapeId="0">
      <text>
        <r>
          <rPr>
            <b/>
            <sz val="9"/>
            <color indexed="81"/>
            <rFont val="Tahoma"/>
            <family val="2"/>
          </rPr>
          <t>Jose Antonio Ramirez Gonzalez:</t>
        </r>
        <r>
          <rPr>
            <sz val="9"/>
            <color indexed="81"/>
            <rFont val="Tahoma"/>
            <family val="2"/>
          </rPr>
          <t xml:space="preserve">
Año.- De manera predeterminada el año será 2012.</t>
        </r>
      </text>
    </comment>
    <comment ref="B82"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2"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3" authorId="1" shapeId="0">
      <text>
        <r>
          <rPr>
            <b/>
            <sz val="9"/>
            <color indexed="81"/>
            <rFont val="Tahoma"/>
            <family val="2"/>
          </rPr>
          <t>Jose Antonio Ramirez Gonzalez:</t>
        </r>
        <r>
          <rPr>
            <sz val="9"/>
            <color indexed="81"/>
            <rFont val="Tahoma"/>
            <family val="2"/>
          </rPr>
          <t xml:space="preserve">
Indicador.- Se refiere al valor que se prevé alcanzará el indicador al final de la presente administración.</t>
        </r>
      </text>
    </comment>
    <comment ref="C83" authorId="1" shapeId="0">
      <text>
        <r>
          <rPr>
            <b/>
            <sz val="9"/>
            <color indexed="81"/>
            <rFont val="Tahoma"/>
            <family val="2"/>
          </rPr>
          <t>Jose Antonio Ramirez Gonzalez:</t>
        </r>
        <r>
          <rPr>
            <sz val="9"/>
            <color indexed="81"/>
            <rFont val="Tahoma"/>
            <family val="2"/>
          </rPr>
          <t xml:space="preserve">
Numerador.- Se refiere al valor que se estima alcanzará el dividendo al final de la presente administración.</t>
        </r>
      </text>
    </comment>
    <comment ref="D83" authorId="1" shapeId="0">
      <text>
        <r>
          <rPr>
            <b/>
            <sz val="9"/>
            <color indexed="81"/>
            <rFont val="Tahoma"/>
            <family val="2"/>
          </rPr>
          <t>Jose Antonio Ramirez Gonzalez:</t>
        </r>
        <r>
          <rPr>
            <sz val="9"/>
            <color indexed="81"/>
            <rFont val="Tahoma"/>
            <family val="2"/>
          </rPr>
          <t xml:space="preserve">
Denominador.- Se refiere al valor que se estima alcanzará el divisor al final de la presente administración</t>
        </r>
      </text>
    </comment>
    <comment ref="B86"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6"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7" authorId="1" shapeId="0">
      <text>
        <r>
          <rPr>
            <b/>
            <sz val="9"/>
            <color indexed="81"/>
            <rFont val="Tahoma"/>
            <family val="2"/>
          </rPr>
          <t>Jose Antonio Ramirez Gonzalez:</t>
        </r>
        <r>
          <rPr>
            <sz val="9"/>
            <color indexed="81"/>
            <rFont val="Tahoma"/>
            <family val="2"/>
          </rPr>
          <t xml:space="preserve">
Indicador.- Se refiere al valor del indicador en el año correspondiente.</t>
        </r>
      </text>
    </comment>
    <comment ref="C87" authorId="1" shapeId="0">
      <text>
        <r>
          <rPr>
            <b/>
            <sz val="9"/>
            <color indexed="81"/>
            <rFont val="Tahoma"/>
            <family val="2"/>
          </rPr>
          <t>Jose Antonio Ramirez Gonzalez:</t>
        </r>
        <r>
          <rPr>
            <sz val="9"/>
            <color indexed="81"/>
            <rFont val="Tahoma"/>
            <family val="2"/>
          </rPr>
          <t xml:space="preserve">
Numerador.- Se refiere al dividendo en el año correspondiente.</t>
        </r>
      </text>
    </comment>
    <comment ref="D87" authorId="1" shapeId="0">
      <text>
        <r>
          <rPr>
            <b/>
            <sz val="9"/>
            <color indexed="81"/>
            <rFont val="Tahoma"/>
            <family val="2"/>
          </rPr>
          <t>Jose Antonio Ramirez Gonzalez:</t>
        </r>
        <r>
          <rPr>
            <sz val="9"/>
            <color indexed="81"/>
            <rFont val="Tahoma"/>
            <family val="2"/>
          </rPr>
          <t xml:space="preserve">
Denominador.- Se refiere al valor que se estima alcanzará el divisor en el año correspondiente.</t>
        </r>
      </text>
    </comment>
    <comment ref="A95" authorId="1" shapeId="0">
      <text>
        <r>
          <rPr>
            <b/>
            <sz val="9"/>
            <color indexed="81"/>
            <rFont val="Tahoma"/>
            <family val="2"/>
          </rPr>
          <t>Jose Antonio Ramirez Gonzalez:</t>
        </r>
        <r>
          <rPr>
            <sz val="9"/>
            <color indexed="81"/>
            <rFont val="Tahoma"/>
            <family val="2"/>
          </rPr>
          <t xml:space="preserve">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
</t>
        </r>
      </text>
    </comment>
    <comment ref="A96" authorId="1" shapeId="0">
      <text>
        <r>
          <rPr>
            <b/>
            <sz val="9"/>
            <color indexed="81"/>
            <rFont val="Tahoma"/>
            <family val="2"/>
          </rPr>
          <t>Jose Antonio Ramirez Gonzalez:</t>
        </r>
        <r>
          <rPr>
            <sz val="9"/>
            <color indexed="81"/>
            <rFont val="Tahoma"/>
            <family val="2"/>
          </rPr>
          <t xml:space="preserve">
Periodo: Asociado a la frecuencia de medición.</t>
        </r>
      </text>
    </comment>
    <comment ref="E96" authorId="1" shapeId="0">
      <text>
        <r>
          <rPr>
            <b/>
            <sz val="9"/>
            <color indexed="81"/>
            <rFont val="Tahoma"/>
            <family val="2"/>
          </rPr>
          <t>Jose Antonio Ramirez Gonzalez:</t>
        </r>
        <r>
          <rPr>
            <sz val="9"/>
            <color indexed="81"/>
            <rFont val="Tahoma"/>
            <family val="2"/>
          </rPr>
          <t xml:space="preserve">
Mes al que corresponde el valor. Se utiliza cuando el valor corresponde a un mes diferente al cierre del periodo.</t>
        </r>
      </text>
    </comment>
    <comment ref="B97" authorId="1" shapeId="0">
      <text>
        <r>
          <rPr>
            <b/>
            <sz val="9"/>
            <color indexed="81"/>
            <rFont val="Tahoma"/>
            <family val="2"/>
          </rPr>
          <t>Jose Antonio Ramirez Gonzalez:</t>
        </r>
        <r>
          <rPr>
            <sz val="9"/>
            <color indexed="81"/>
            <rFont val="Tahoma"/>
            <family val="2"/>
          </rPr>
          <t xml:space="preserve">
Indicador.- Se refiere al valor del indicador en el  periodo correspondiente.</t>
        </r>
      </text>
    </comment>
    <comment ref="C97" authorId="1" shapeId="0">
      <text>
        <r>
          <rPr>
            <b/>
            <sz val="9"/>
            <color indexed="81"/>
            <rFont val="Tahoma"/>
            <family val="2"/>
          </rPr>
          <t>Jose Antonio Ramirez Gonzalez:</t>
        </r>
        <r>
          <rPr>
            <sz val="9"/>
            <color indexed="81"/>
            <rFont val="Tahoma"/>
            <family val="2"/>
          </rPr>
          <t xml:space="preserve">
Numerador.- Se refiere al dividendo en el periodo correspondiente.</t>
        </r>
      </text>
    </comment>
    <comment ref="D97" authorId="1" shapeId="0">
      <text>
        <r>
          <rPr>
            <b/>
            <sz val="9"/>
            <color indexed="81"/>
            <rFont val="Tahoma"/>
            <family val="2"/>
          </rPr>
          <t>Jose Antonio Ramirez Gonzalez:</t>
        </r>
        <r>
          <rPr>
            <sz val="9"/>
            <color indexed="81"/>
            <rFont val="Tahoma"/>
            <family val="2"/>
          </rPr>
          <t xml:space="preserve">
Denominador.- Se refiere al valor que se estima alcanzará el divisor en el periodo correspondiente.</t>
        </r>
      </text>
    </comment>
    <comment ref="A103" authorId="1" shapeId="0">
      <text>
        <r>
          <rPr>
            <b/>
            <sz val="9"/>
            <color indexed="81"/>
            <rFont val="Tahoma"/>
            <family val="2"/>
          </rPr>
          <t>Jose Antonio Ramirez Gonzalez:</t>
        </r>
        <r>
          <rPr>
            <sz val="9"/>
            <color indexed="81"/>
            <rFont val="Tahoma"/>
            <family val="2"/>
          </rPr>
          <t xml:space="preserve">
Características de las variables (metadatos). Contiene información sobre cada variable o elemento del indicador.</t>
        </r>
      </text>
    </comment>
    <comment ref="A104" authorId="1" shapeId="0">
      <text>
        <r>
          <rPr>
            <b/>
            <sz val="9"/>
            <color indexed="81"/>
            <rFont val="Tahoma"/>
            <family val="2"/>
          </rPr>
          <t>Jose Antonio Ramirez Gonzalez:</t>
        </r>
        <r>
          <rPr>
            <sz val="9"/>
            <color indexed="81"/>
            <rFont val="Tahoma"/>
            <family val="2"/>
          </rPr>
          <t xml:space="preserve">
Nombre: denominación de la variable.</t>
        </r>
      </text>
    </comment>
    <comment ref="D104"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06"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06"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08"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08"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0"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0"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12" authorId="1" shapeId="0">
      <text>
        <r>
          <rPr>
            <b/>
            <sz val="9"/>
            <color indexed="81"/>
            <rFont val="Tahoma"/>
            <family val="2"/>
          </rPr>
          <t>Jose Antonio Ramirez Gonzalez:</t>
        </r>
        <r>
          <rPr>
            <sz val="9"/>
            <color indexed="81"/>
            <rFont val="Tahoma"/>
            <family val="2"/>
          </rPr>
          <t xml:space="preserve">
Nombre: denominación de la variable.</t>
        </r>
      </text>
    </comment>
    <comment ref="D112"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14"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14"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16"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16"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8"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8"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20" authorId="1" shapeId="0">
      <text>
        <r>
          <rPr>
            <b/>
            <sz val="9"/>
            <color indexed="81"/>
            <rFont val="Tahoma"/>
            <family val="2"/>
          </rPr>
          <t>Jose Antonio Ramirez Gonzalez:</t>
        </r>
        <r>
          <rPr>
            <sz val="9"/>
            <color indexed="81"/>
            <rFont val="Tahoma"/>
            <family val="2"/>
          </rPr>
          <t xml:space="preserve">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1" authorId="0" shapeId="0">
      <text>
        <r>
          <rPr>
            <b/>
            <sz val="9"/>
            <color indexed="81"/>
            <rFont val="Tahoma"/>
            <family val="2"/>
          </rPr>
          <t>Julio Cesar Pineda:</t>
        </r>
        <r>
          <rPr>
            <sz val="9"/>
            <color indexed="81"/>
            <rFont val="Tahoma"/>
            <family val="2"/>
          </rPr>
          <t xml:space="preserve">
Bibliográfia o nombre del documento o del reporte</t>
        </r>
      </text>
    </comment>
    <comment ref="A122" authorId="0" shapeId="0">
      <text>
        <r>
          <rPr>
            <b/>
            <sz val="9"/>
            <color indexed="81"/>
            <rFont val="Tahoma"/>
            <family val="2"/>
          </rPr>
          <t>Julio Cesar Pineda:</t>
        </r>
        <r>
          <rPr>
            <sz val="9"/>
            <color indexed="81"/>
            <rFont val="Tahoma"/>
            <family val="2"/>
          </rPr>
          <t xml:space="preserve">
Especificar el nombre de la dependencia o entidad que tiene la fuente de información, así como la Unidad administrativa especifica de dicha dependencia (dirección, coordinación, jefatura, oficina, etc.)</t>
        </r>
      </text>
    </comment>
    <comment ref="A124" authorId="0" shapeId="0">
      <text>
        <r>
          <rPr>
            <b/>
            <sz val="9"/>
            <color indexed="81"/>
            <rFont val="Tahoma"/>
            <family val="2"/>
          </rPr>
          <t>Julio Cesar Pineda:</t>
        </r>
        <r>
          <rPr>
            <sz val="9"/>
            <color indexed="81"/>
            <rFont val="Tahoma"/>
            <family val="2"/>
          </rPr>
          <t xml:space="preserve">
Especificar el lugar donde puede consultarse, link o página de internet oficial, página de trasnparencia u otro, así como nombre de sistema o red, o localización física de la fuente de información (dependencia y Unidad administrativa)</t>
        </r>
      </text>
    </comment>
    <comment ref="A143" authorId="1" shapeId="0">
      <text>
        <r>
          <rPr>
            <b/>
            <sz val="9"/>
            <color indexed="81"/>
            <rFont val="Tahoma"/>
            <family val="2"/>
          </rPr>
          <t>Jose Antonio Ramirez Gonzalez:</t>
        </r>
        <r>
          <rPr>
            <sz val="9"/>
            <color indexed="81"/>
            <rFont val="Tahoma"/>
            <family val="2"/>
          </rPr>
          <t xml:space="preserve">
Referencias adicionales. Incluye elementos adicionales de información para mejorar la comprensión del indicador.</t>
        </r>
      </text>
    </comment>
    <comment ref="A145" authorId="1" shapeId="0">
      <text>
        <r>
          <rPr>
            <b/>
            <sz val="9"/>
            <color indexed="81"/>
            <rFont val="Tahoma"/>
            <family val="2"/>
          </rPr>
          <t>Jose Antonio Ramirez Gonzalez:</t>
        </r>
        <r>
          <rPr>
            <sz val="9"/>
            <color indexed="81"/>
            <rFont val="Tahoma"/>
            <family val="2"/>
          </rPr>
          <t xml:space="preserve">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45" authorId="1" shapeId="0">
      <text>
        <r>
          <rPr>
            <b/>
            <sz val="9"/>
            <color indexed="81"/>
            <rFont val="Tahoma"/>
            <family val="2"/>
          </rPr>
          <t>Jose Antonio Ramirez Gonzalez:</t>
        </r>
        <r>
          <rPr>
            <sz val="9"/>
            <color indexed="81"/>
            <rFont val="Tahoma"/>
            <family val="2"/>
          </rPr>
          <t xml:space="preserve">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47" authorId="1" shapeId="0">
      <text>
        <r>
          <rPr>
            <b/>
            <sz val="9"/>
            <color indexed="81"/>
            <rFont val="Tahoma"/>
            <family val="2"/>
          </rPr>
          <t>Jose Antonio Ramirez Gonzalez:</t>
        </r>
        <r>
          <rPr>
            <sz val="9"/>
            <color indexed="81"/>
            <rFont val="Tahoma"/>
            <family val="2"/>
          </rPr>
          <t xml:space="preserve">
Serie estadística: valores del indicador para años previos, incluso más allá de la  línea base.</t>
        </r>
      </text>
    </comment>
    <comment ref="A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B148" authorId="1" shapeId="0">
      <text>
        <r>
          <rPr>
            <b/>
            <sz val="9"/>
            <color indexed="81"/>
            <rFont val="Tahoma"/>
            <family val="2"/>
          </rPr>
          <t>Jose Antonio Ramirez Gonzalez:</t>
        </r>
        <r>
          <rPr>
            <sz val="9"/>
            <color indexed="81"/>
            <rFont val="Tahoma"/>
            <family val="2"/>
          </rPr>
          <t xml:space="preserve">
Valor serie: valor del indicador.</t>
        </r>
      </text>
    </comment>
    <comment ref="C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D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E148" authorId="1" shapeId="0">
      <text>
        <r>
          <rPr>
            <b/>
            <sz val="9"/>
            <color indexed="81"/>
            <rFont val="Tahoma"/>
            <family val="2"/>
          </rPr>
          <t>Jose Antonio Ramirez Gonzalez:</t>
        </r>
        <r>
          <rPr>
            <sz val="9"/>
            <color indexed="81"/>
            <rFont val="Tahoma"/>
            <family val="2"/>
          </rPr>
          <t xml:space="preserve">
Valor serie: valor del indicador.</t>
        </r>
      </text>
    </comment>
    <comment ref="F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E156" authorId="0" shapeId="0">
      <text>
        <r>
          <rPr>
            <b/>
            <sz val="9"/>
            <color indexed="81"/>
            <rFont val="Tahoma"/>
            <family val="2"/>
          </rPr>
          <t>Julio Cesar Pineda:</t>
        </r>
        <r>
          <rPr>
            <sz val="9"/>
            <color indexed="81"/>
            <rFont val="Tahoma"/>
            <family val="2"/>
          </rPr>
          <t xml:space="preserve">
Especificar link, area administrativa u otro
</t>
        </r>
      </text>
    </comment>
  </commentList>
</comments>
</file>

<file path=xl/comments16.xml><?xml version="1.0" encoding="utf-8"?>
<comments xmlns="http://schemas.openxmlformats.org/spreadsheetml/2006/main">
  <authors>
    <author>Julio Cesar Pineda</author>
    <author>Jose Antonio Ramirez Gonzalez</author>
  </authors>
  <commentList>
    <comment ref="A4" authorId="0" shapeId="0">
      <text>
        <r>
          <rPr>
            <b/>
            <sz val="9"/>
            <color indexed="81"/>
            <rFont val="Tahoma"/>
            <family val="2"/>
          </rPr>
          <t>Julio Cesar Pineda:</t>
        </r>
        <r>
          <rPr>
            <sz val="9"/>
            <color indexed="81"/>
            <rFont val="Tahoma"/>
            <family val="2"/>
          </rPr>
          <t xml:space="preserve">
Escribir el nombre de la dependencia o entidad</t>
        </r>
      </text>
    </comment>
    <comment ref="A5" authorId="0" shapeId="0">
      <text>
        <r>
          <rPr>
            <b/>
            <sz val="9"/>
            <color indexed="81"/>
            <rFont val="Tahoma"/>
            <family val="2"/>
          </rPr>
          <t>Julio Cesar Pineda:</t>
        </r>
        <r>
          <rPr>
            <sz val="9"/>
            <color indexed="81"/>
            <rFont val="Tahoma"/>
            <family val="2"/>
          </rPr>
          <t xml:space="preserve">
Clasificación del Pp: se refiere a las modalidades previstas en la CONAC; Su calve es la letra que trae el nombre del Programa presupuestal (Pp) en el Presupuesto de Egresos.</t>
        </r>
      </text>
    </comment>
    <comment ref="A6" authorId="0" shapeId="0">
      <text>
        <r>
          <rPr>
            <b/>
            <sz val="9"/>
            <color indexed="81"/>
            <rFont val="Tahoma"/>
            <family val="2"/>
          </rPr>
          <t>Julio Cesar Pineda:</t>
        </r>
        <r>
          <rPr>
            <sz val="9"/>
            <color indexed="81"/>
            <rFont val="Tahoma"/>
            <family val="2"/>
          </rPr>
          <t xml:space="preserve">
Seleccionar el Pp que le corresponda a la dependencia y a la MIR, conforme al Presupuesto de Egresos vigente.</t>
        </r>
      </text>
    </comment>
    <comment ref="A7" authorId="0" shapeId="0">
      <text>
        <r>
          <rPr>
            <b/>
            <sz val="9"/>
            <color indexed="81"/>
            <rFont val="Tahoma"/>
            <family val="2"/>
          </rPr>
          <t>Julio Cesar Pineda:</t>
        </r>
        <r>
          <rPr>
            <sz val="9"/>
            <color indexed="81"/>
            <rFont val="Tahoma"/>
            <family val="2"/>
          </rPr>
          <t xml:space="preserve">
Poner el nombre de la vertiente del Programa presupuestal (Pp) que viene en la MIR, si no cuenta con vertiente, repetir el nombre del Pp seleccionado en el campo anterior.</t>
        </r>
      </text>
    </comment>
    <comment ref="B14" authorId="0" shapeId="0">
      <text>
        <r>
          <rPr>
            <b/>
            <sz val="9"/>
            <color indexed="81"/>
            <rFont val="Tahoma"/>
            <family val="2"/>
          </rPr>
          <t>Julio Cesar Pineda:</t>
        </r>
        <r>
          <rPr>
            <sz val="9"/>
            <color indexed="81"/>
            <rFont val="Tahoma"/>
            <family val="2"/>
          </rPr>
          <t xml:space="preserve">
Se refiere al u objetivos del programa señalado en el inciso anterior, verificar programa sectorial o espcial respectivo publicado en el Periodico Oficial.</t>
        </r>
      </text>
    </comment>
    <comment ref="A16" authorId="0" shapeId="0">
      <text>
        <r>
          <rPr>
            <b/>
            <sz val="9"/>
            <color indexed="81"/>
            <rFont val="Tahoma"/>
            <family val="2"/>
          </rPr>
          <t>Julio Cesar Pineda:</t>
        </r>
        <r>
          <rPr>
            <sz val="9"/>
            <color indexed="81"/>
            <rFont val="Tahoma"/>
            <family val="2"/>
          </rPr>
          <t xml:space="preserve">
Campo de llenado obligatorio.</t>
        </r>
      </text>
    </comment>
    <comment ref="B19" authorId="0" shapeId="0">
      <text>
        <r>
          <rPr>
            <b/>
            <sz val="9"/>
            <color indexed="81"/>
            <rFont val="Tahoma"/>
            <family val="2"/>
          </rPr>
          <t>Julio Cesar Pineda:</t>
        </r>
        <r>
          <rPr>
            <sz val="9"/>
            <color indexed="81"/>
            <rFont val="Tahoma"/>
            <family val="2"/>
          </rPr>
          <t xml:space="preserve">
Objetivo al que corresponde el indicador: se obtiene del resumen narrativo de la matriz de indicadores (MIR) y corresponderá al Fin, Propósito, Componentes o Actividad según sea el caso.</t>
        </r>
      </text>
    </comment>
    <comment ref="E19" authorId="0" shapeId="0">
      <text>
        <r>
          <rPr>
            <b/>
            <sz val="9"/>
            <color indexed="81"/>
            <rFont val="Tahoma"/>
            <family val="2"/>
          </rPr>
          <t>Julio Cesar Pineda:</t>
        </r>
        <r>
          <rPr>
            <sz val="9"/>
            <color indexed="81"/>
            <rFont val="Tahoma"/>
            <family val="2"/>
          </rPr>
          <t xml:space="preserve">
Marque con color verde el nivel del objetivo en la MIR, Fin, Propósito, Componentes o Actividad, según sea el caso.</t>
        </r>
      </text>
    </comment>
    <comment ref="B25" authorId="0" shapeId="0">
      <text>
        <r>
          <rPr>
            <b/>
            <sz val="9"/>
            <color indexed="81"/>
            <rFont val="Tahoma"/>
            <family val="2"/>
          </rPr>
          <t>Julio Cesar Pineda:</t>
        </r>
        <r>
          <rPr>
            <sz val="9"/>
            <color indexed="81"/>
            <rFont val="Tahoma"/>
            <family val="2"/>
          </rPr>
          <t xml:space="preserve">
Deberá anotar el orden en el que aparece en la Matriz de Indicadores de Resultados conforme el nivel de objetivo: Indicador de</t>
        </r>
        <r>
          <rPr>
            <b/>
            <sz val="9"/>
            <color indexed="81"/>
            <rFont val="Tahoma"/>
            <family val="2"/>
          </rPr>
          <t xml:space="preserve"> Fin</t>
        </r>
        <r>
          <rPr>
            <sz val="9"/>
            <color indexed="81"/>
            <rFont val="Tahoma"/>
            <family val="2"/>
          </rPr>
          <t xml:space="preserve"> ejem: F1,F2...Fn; de </t>
        </r>
        <r>
          <rPr>
            <b/>
            <sz val="9"/>
            <color indexed="81"/>
            <rFont val="Tahoma"/>
            <family val="2"/>
          </rPr>
          <t>Propósito</t>
        </r>
        <r>
          <rPr>
            <sz val="9"/>
            <color indexed="81"/>
            <rFont val="Tahoma"/>
            <family val="2"/>
          </rPr>
          <t xml:space="preserve"> ejem: P1,P2,….Pn, de </t>
        </r>
        <r>
          <rPr>
            <b/>
            <sz val="9"/>
            <color indexed="81"/>
            <rFont val="Tahoma"/>
            <family val="2"/>
          </rPr>
          <t>Componente</t>
        </r>
        <r>
          <rPr>
            <sz val="9"/>
            <color indexed="81"/>
            <rFont val="Tahoma"/>
            <family val="2"/>
          </rPr>
          <t xml:space="preserve"> ejem: C1,C2,…Cn y de </t>
        </r>
        <r>
          <rPr>
            <b/>
            <sz val="9"/>
            <color indexed="81"/>
            <rFont val="Tahoma"/>
            <family val="2"/>
          </rPr>
          <t>Actividad</t>
        </r>
        <r>
          <rPr>
            <sz val="9"/>
            <color indexed="81"/>
            <rFont val="Tahoma"/>
            <family val="2"/>
          </rPr>
          <t xml:space="preserve"> ejem: A1,A2,… An</t>
        </r>
      </text>
    </comment>
    <comment ref="D25" authorId="0" shapeId="0">
      <text>
        <r>
          <rPr>
            <b/>
            <sz val="9"/>
            <color indexed="81"/>
            <rFont val="Tahoma"/>
            <family val="2"/>
          </rPr>
          <t>Julio Cesar Pineda:</t>
        </r>
        <r>
          <rPr>
            <sz val="9"/>
            <color indexed="81"/>
            <rFont val="Tahoma"/>
            <family val="2"/>
          </rPr>
          <t xml:space="preserve">
Denominación precisa y única con la que se distingue al indicador.</t>
        </r>
      </text>
    </comment>
    <comment ref="A26" authorId="0" shapeId="0">
      <text>
        <r>
          <rPr>
            <b/>
            <sz val="9"/>
            <color indexed="81"/>
            <rFont val="Tahoma"/>
            <family val="2"/>
          </rPr>
          <t>Julio Cesar Pineda:</t>
        </r>
        <r>
          <rPr>
            <sz val="9"/>
            <color indexed="81"/>
            <rFont val="Tahoma"/>
            <family val="2"/>
          </rPr>
          <t xml:space="preserve">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
</t>
        </r>
      </text>
    </comment>
    <comment ref="D26" authorId="0" shapeId="0">
      <text>
        <r>
          <rPr>
            <b/>
            <sz val="8"/>
            <color indexed="81"/>
            <rFont val="Tahoma"/>
            <family val="2"/>
          </rPr>
          <t>Julio Cesar Pineda:</t>
        </r>
        <r>
          <rPr>
            <sz val="8"/>
            <color indexed="81"/>
            <rFont val="Tahoma"/>
            <family val="2"/>
          </rPr>
          <t xml:space="preserve">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text>
        <r>
          <rPr>
            <b/>
            <sz val="9"/>
            <color indexed="81"/>
            <rFont val="Tahoma"/>
            <family val="2"/>
          </rPr>
          <t>Julio Cesar Pineda:</t>
        </r>
        <r>
          <rPr>
            <sz val="9"/>
            <color indexed="81"/>
            <rFont val="Tahoma"/>
            <family val="2"/>
          </rPr>
          <t xml:space="preserve">
Definición: expresa al indicador en términos de su significado conceptual. Puede desde el punto de vista operativo, expresar al indicador en términos de las variables que en él intervienen.</t>
        </r>
      </text>
    </comment>
    <comment ref="A30" authorId="0" shapeId="0">
      <text>
        <r>
          <rPr>
            <b/>
            <sz val="9"/>
            <color indexed="81"/>
            <rFont val="Tahoma"/>
            <family val="2"/>
          </rPr>
          <t>Julio Cesar Pineda:</t>
        </r>
        <r>
          <rPr>
            <sz val="9"/>
            <color indexed="81"/>
            <rFont val="Tahoma"/>
            <family val="2"/>
          </rPr>
          <t xml:space="preserve">
Unidad de medida: magnitud de referencia que permite cuantificar y comparar elementos de la misma especie (verificar la U. de M. que aparece en la MIR). Campo de llenado obligatorio.</t>
        </r>
      </text>
    </comment>
    <comment ref="D30" authorId="0" shapeId="0">
      <text>
        <r>
          <rPr>
            <b/>
            <sz val="9"/>
            <color indexed="81"/>
            <rFont val="Tahoma"/>
            <family val="2"/>
          </rPr>
          <t>Julio Cesar Pineda:</t>
        </r>
        <r>
          <rPr>
            <sz val="9"/>
            <color indexed="81"/>
            <rFont val="Tahoma"/>
            <family val="2"/>
          </rPr>
          <t xml:space="preserve">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text>
        <r>
          <rPr>
            <b/>
            <sz val="9"/>
            <color indexed="81"/>
            <rFont val="Tahoma"/>
            <family val="2"/>
          </rPr>
          <t>Julio Cesar Pineda:</t>
        </r>
        <r>
          <rPr>
            <sz val="9"/>
            <color indexed="81"/>
            <rFont val="Tahoma"/>
            <family val="2"/>
          </rPr>
          <t xml:space="preserve">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text>
        <r>
          <rPr>
            <b/>
            <sz val="9"/>
            <color indexed="81"/>
            <rFont val="Tahoma"/>
            <family val="2"/>
          </rPr>
          <t>Julio Cesar Pineda:</t>
        </r>
        <r>
          <rPr>
            <sz val="9"/>
            <color indexed="81"/>
            <rFont val="Tahoma"/>
            <family val="2"/>
          </rPr>
          <t xml:space="preserve">
Desagregación geográfica: indica los niveles territoriales para los que está disponible el indicador: nacional, regional, estatal, municipal, localidad, etc.</t>
        </r>
      </text>
    </comment>
    <comment ref="A33" authorId="0" shapeId="0">
      <text>
        <r>
          <rPr>
            <b/>
            <sz val="9"/>
            <color indexed="81"/>
            <rFont val="Tahoma"/>
            <family val="2"/>
          </rPr>
          <t>Julio Cesar Pineda:</t>
        </r>
        <r>
          <rPr>
            <sz val="9"/>
            <color indexed="81"/>
            <rFont val="Tahoma"/>
            <family val="2"/>
          </rPr>
          <t xml:space="preserve">
Indique cuál es el tiempo entre la fecha final del periodo de referencia y la fecha en que se hace público el indicador. Ejemplo: 54 días después de concluido el trimestre. </t>
        </r>
      </text>
    </comment>
    <comment ref="D33" authorId="0" shapeId="0">
      <text>
        <r>
          <rPr>
            <b/>
            <sz val="9"/>
            <color indexed="81"/>
            <rFont val="Tahoma"/>
            <family val="2"/>
          </rPr>
          <t>Julio Cesar Pineda:</t>
        </r>
        <r>
          <rPr>
            <sz val="9"/>
            <color indexed="81"/>
            <rFont val="Tahoma"/>
            <family val="2"/>
          </rPr>
          <t xml:space="preserve">
 Indique a partir de qué fecha el indicador propuesto cumple con los criterios para. ser comparable en el tiempo. Ejemplo: A partir de 2000 a la fecha, serie continua.</t>
        </r>
      </text>
    </comment>
    <comment ref="A35" authorId="0" shapeId="0">
      <text>
        <r>
          <rPr>
            <b/>
            <sz val="9"/>
            <color indexed="81"/>
            <rFont val="Tahoma"/>
            <family val="2"/>
          </rPr>
          <t>Julio Cesar Pineda:</t>
        </r>
        <r>
          <rPr>
            <sz val="9"/>
            <color indexed="81"/>
            <rFont val="Tahoma"/>
            <family val="2"/>
          </rPr>
          <t xml:space="preserve">
Señale el periodo de tiempo o momento específico al que está referida la información. Ejemplo: Inicio del ciclo escolar,  trimestre II, semana santa, etc..</t>
        </r>
      </text>
    </comment>
    <comment ref="D35" authorId="0" shapeId="0">
      <text>
        <r>
          <rPr>
            <b/>
            <sz val="9"/>
            <color indexed="81"/>
            <rFont val="Tahoma"/>
            <family val="2"/>
          </rPr>
          <t>Julio Cesar Pineda:</t>
        </r>
        <r>
          <rPr>
            <sz val="9"/>
            <color indexed="81"/>
            <rFont val="Tahoma"/>
            <family val="2"/>
          </rPr>
          <t xml:space="preserve">
En caso necesario, proporcione información de relevancia para el entendimiento del indicador.</t>
        </r>
      </text>
    </comment>
    <comment ref="A37" authorId="0" shapeId="0">
      <text>
        <r>
          <rPr>
            <b/>
            <sz val="9"/>
            <color indexed="81"/>
            <rFont val="Tahoma"/>
            <family val="2"/>
          </rPr>
          <t>Julio Cesar Pineda:</t>
        </r>
        <r>
          <rPr>
            <sz val="9"/>
            <color indexed="81"/>
            <rFont val="Tahoma"/>
            <family val="2"/>
          </rPr>
          <t xml:space="preserve">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text>
        <r>
          <rPr>
            <b/>
            <sz val="9"/>
            <color indexed="81"/>
            <rFont val="Tahoma"/>
            <family val="2"/>
          </rPr>
          <t>Julio Cesar Pineda:</t>
        </r>
        <r>
          <rPr>
            <sz val="9"/>
            <color indexed="81"/>
            <rFont val="Tahoma"/>
            <family val="2"/>
          </rPr>
          <t xml:space="preserve">
Enfoque de transversalidad: El sistema ofrece las siguientes opciones para identificar indicadores con enfoque transversal: Capacidades diferentes, indigenas, enfoque de género, niños y ninas y adolescentes, mayores de la tercera edad.</t>
        </r>
      </text>
    </comment>
    <comment ref="A39" authorId="1" shapeId="0">
      <text>
        <r>
          <rPr>
            <b/>
            <sz val="9"/>
            <color indexed="81"/>
            <rFont val="Tahoma"/>
            <family val="2"/>
          </rPr>
          <t>Jose Antonio Ramirez Gonzalez:</t>
        </r>
        <r>
          <rPr>
            <sz val="9"/>
            <color indexed="81"/>
            <rFont val="Tahoma"/>
            <family val="2"/>
          </rPr>
          <t xml:space="preserve">
Hombres: Número de hombres atendidos por el objetivo asociado  al indicador.</t>
        </r>
      </text>
    </comment>
    <comment ref="C39" authorId="1" shapeId="0">
      <text>
        <r>
          <rPr>
            <b/>
            <sz val="9"/>
            <color indexed="81"/>
            <rFont val="Tahoma"/>
            <family val="2"/>
          </rPr>
          <t>Jose Antonio Ramirez Gonzalez:</t>
        </r>
        <r>
          <rPr>
            <sz val="9"/>
            <color indexed="81"/>
            <rFont val="Tahoma"/>
            <family val="2"/>
          </rPr>
          <t xml:space="preserve">
Mujeres: Número de mujeres atendidas por el objetivo asociado al indicador.</t>
        </r>
      </text>
    </comment>
    <comment ref="E39" authorId="1" shapeId="0">
      <text>
        <r>
          <rPr>
            <b/>
            <sz val="9"/>
            <color indexed="81"/>
            <rFont val="Tahoma"/>
            <family val="2"/>
          </rPr>
          <t>Jose Antonio Ramirez Gonzalez:</t>
        </r>
        <r>
          <rPr>
            <sz val="9"/>
            <color indexed="81"/>
            <rFont val="Tahoma"/>
            <family val="2"/>
          </rPr>
          <t xml:space="preserve">
Total: total de población atendida por el objetivo asociado al indicador.</t>
        </r>
      </text>
    </comment>
    <comment ref="A40" authorId="1" shapeId="0">
      <text>
        <r>
          <rPr>
            <b/>
            <sz val="9"/>
            <color indexed="81"/>
            <rFont val="Tahoma"/>
            <family val="2"/>
          </rPr>
          <t>Jose Antonio Ramirez Gonzalez:</t>
        </r>
        <r>
          <rPr>
            <sz val="9"/>
            <color indexed="81"/>
            <rFont val="Tahoma"/>
            <family val="2"/>
          </rPr>
          <t xml:space="preserve">
Serie de información disponible.</t>
        </r>
      </text>
    </comment>
    <comment ref="A41" authorId="1" shapeId="0">
      <text>
        <r>
          <rPr>
            <b/>
            <sz val="9"/>
            <color indexed="81"/>
            <rFont val="Tahoma"/>
            <family val="2"/>
          </rPr>
          <t>Jose Antonio Ramirez Gonzalez:</t>
        </r>
        <r>
          <rPr>
            <sz val="9"/>
            <color indexed="81"/>
            <rFont val="Tahoma"/>
            <family val="2"/>
          </rPr>
          <t xml:space="preserve">
Información disponible: Describe textualmente al conjunto de mediciones del indicador disponibles, se deben indicar cambios en la serie por cuestiones metodológicas u otras.</t>
        </r>
      </text>
    </comment>
    <comment ref="A45" authorId="1" shapeId="0">
      <text>
        <r>
          <rPr>
            <b/>
            <sz val="9"/>
            <color indexed="81"/>
            <rFont val="Tahoma"/>
            <family val="2"/>
          </rPr>
          <t>Jose Antonio Ramirez Gonzalez:</t>
        </r>
        <r>
          <rPr>
            <sz val="9"/>
            <color indexed="81"/>
            <rFont val="Tahoma"/>
            <family val="2"/>
          </rPr>
          <t xml:space="preserve">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1" shapeId="0">
      <text>
        <r>
          <rPr>
            <b/>
            <sz val="9"/>
            <color indexed="81"/>
            <rFont val="Tahoma"/>
            <family val="2"/>
          </rPr>
          <t>Jose Antonio Ramirez Gonzalez:</t>
        </r>
        <r>
          <rPr>
            <sz val="9"/>
            <color indexed="81"/>
            <rFont val="Tahoma"/>
            <family val="2"/>
          </rPr>
          <t xml:space="preserve">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1" shapeId="0">
      <text>
        <r>
          <rPr>
            <b/>
            <sz val="9"/>
            <color indexed="81"/>
            <rFont val="Tahoma"/>
            <family val="2"/>
          </rPr>
          <t>Jose Antonio Ramirez Gonzalez:</t>
        </r>
        <r>
          <rPr>
            <sz val="9"/>
            <color indexed="81"/>
            <rFont val="Tahoma"/>
            <family val="2"/>
          </rPr>
          <t xml:space="preserve">
Justificación de las características: se deberá sustentar la calificación asignada a cada una de las características;</t>
        </r>
      </text>
    </comment>
    <comment ref="A46" authorId="0" shapeId="0">
      <text>
        <r>
          <rPr>
            <b/>
            <sz val="9"/>
            <color indexed="81"/>
            <rFont val="Tahoma"/>
            <family val="2"/>
          </rPr>
          <t>Julio Cesar Pineda:</t>
        </r>
        <r>
          <rPr>
            <sz val="9"/>
            <color indexed="81"/>
            <rFont val="Tahoma"/>
            <family val="2"/>
          </rPr>
          <t xml:space="preserve">
Adecuado.- El indicador deberá aportar una base suficiente para evaluar el desempeño.</t>
        </r>
      </text>
    </comment>
    <comment ref="A47" authorId="0" shapeId="0">
      <text>
        <r>
          <rPr>
            <b/>
            <sz val="9"/>
            <color indexed="81"/>
            <rFont val="Tahoma"/>
            <family val="2"/>
          </rPr>
          <t>Julio Cesar Pineda:</t>
        </r>
        <r>
          <rPr>
            <sz val="9"/>
            <color indexed="81"/>
            <rFont val="Tahoma"/>
            <family val="2"/>
          </rPr>
          <t xml:space="preserve">
En el caso de que exista más de un indicador para medir el desempeño en determinado nivel de objetivo, el indicador debe proveer información adicional en comparación con los otros indicadores propuestos.</t>
        </r>
      </text>
    </comment>
    <comment ref="A48" authorId="0" shapeId="0">
      <text>
        <r>
          <rPr>
            <b/>
            <sz val="9"/>
            <color indexed="81"/>
            <rFont val="Tahoma"/>
            <family val="2"/>
          </rPr>
          <t>Julio Cesar Pineda:</t>
        </r>
        <r>
          <rPr>
            <sz val="9"/>
            <color indexed="81"/>
            <rFont val="Tahoma"/>
            <family val="2"/>
          </rPr>
          <t xml:space="preserve">
Es conveniente que los indicadores tengan una expresión sencilla con el propósito de que sean fácilmente comprensibles por los usuarios no especializados;</t>
        </r>
      </text>
    </comment>
    <comment ref="A49" authorId="0" shapeId="0">
      <text>
        <r>
          <rPr>
            <b/>
            <sz val="9"/>
            <color indexed="81"/>
            <rFont val="Tahoma"/>
            <family val="2"/>
          </rPr>
          <t>Julio Cesar Pineda:</t>
        </r>
        <r>
          <rPr>
            <sz val="9"/>
            <color indexed="81"/>
            <rFont val="Tahoma"/>
            <family val="2"/>
          </rPr>
          <t xml:space="preserve">
Los indicadores deben permitir realizar análisis longitudinales en el tiempo y transversales en comparación a sistemas de naturaleza semejante (Comparabilidad Nacional e Internacional)</t>
        </r>
      </text>
    </comment>
    <comment ref="A50" authorId="0" shapeId="0">
      <text>
        <r>
          <rPr>
            <b/>
            <sz val="9"/>
            <color indexed="81"/>
            <rFont val="Tahoma"/>
            <family val="2"/>
          </rPr>
          <t>Julio Cesar Pineda:</t>
        </r>
        <r>
          <rPr>
            <sz val="9"/>
            <color indexed="81"/>
            <rFont val="Tahoma"/>
            <family val="2"/>
          </rPr>
          <t xml:space="preserve">
La información necesaria para generar el indicador deberá estar disponible a un costo razonable</t>
        </r>
      </text>
    </comment>
    <comment ref="A51" authorId="0" shapeId="0">
      <text>
        <r>
          <rPr>
            <b/>
            <sz val="9"/>
            <color indexed="81"/>
            <rFont val="Tahoma"/>
            <family val="2"/>
          </rPr>
          <t>Julio Cesar Pineda:</t>
        </r>
        <r>
          <rPr>
            <sz val="9"/>
            <color indexed="81"/>
            <rFont val="Tahoma"/>
            <family val="2"/>
          </rPr>
          <t xml:space="preserve">
 Los indicadores deben, preferentemente, de poder construirse a partir de las condiciones cotidianas de operación de un sistema, para ello es necesario que los procesos de trabajo generen los insumos informativos necesarios;</t>
        </r>
      </text>
    </comment>
    <comment ref="A52" authorId="0" shapeId="0">
      <text>
        <r>
          <rPr>
            <b/>
            <sz val="9"/>
            <color indexed="81"/>
            <rFont val="Tahoma"/>
            <family val="2"/>
          </rPr>
          <t>Julio Cesar Pineda:</t>
        </r>
        <r>
          <rPr>
            <sz val="9"/>
            <color indexed="81"/>
            <rFont val="Tahoma"/>
            <family val="2"/>
          </rPr>
          <t xml:space="preserve">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text>
        <r>
          <rPr>
            <b/>
            <sz val="9"/>
            <color indexed="81"/>
            <rFont val="Tahoma"/>
            <family val="2"/>
          </rPr>
          <t>Julio Cesar Pineda:</t>
        </r>
        <r>
          <rPr>
            <sz val="9"/>
            <color indexed="81"/>
            <rFont val="Tahoma"/>
            <family val="2"/>
          </rPr>
          <t xml:space="preserve">
El indicador debe poder sujetarse a una comprobación independiente;</t>
        </r>
      </text>
    </comment>
    <comment ref="A54" authorId="0" shapeId="0">
      <text>
        <r>
          <rPr>
            <b/>
            <sz val="9"/>
            <color indexed="81"/>
            <rFont val="Tahoma"/>
            <family val="2"/>
          </rPr>
          <t>Julio Cesar Pineda:</t>
        </r>
        <r>
          <rPr>
            <sz val="9"/>
            <color indexed="81"/>
            <rFont val="Tahoma"/>
            <family val="2"/>
          </rPr>
          <t xml:space="preserve">
Para ser útiles, los indicadores deben estar disponibles en el tiempo y lugar en que se requiere tomar decisiones;</t>
        </r>
      </text>
    </comment>
    <comment ref="A55" authorId="0" shapeId="0">
      <text>
        <r>
          <rPr>
            <b/>
            <sz val="9"/>
            <color indexed="81"/>
            <rFont val="Tahoma"/>
            <family val="2"/>
          </rPr>
          <t>Julio Cesar Pineda:</t>
        </r>
        <r>
          <rPr>
            <sz val="9"/>
            <color indexed="81"/>
            <rFont val="Tahoma"/>
            <family val="2"/>
          </rPr>
          <t xml:space="preserve">
 Un indicador debe expresar elementos de importancia o significativos en la medición de los avances y logros de un objetivo;</t>
        </r>
      </text>
    </comment>
    <comment ref="A56" authorId="0" shapeId="0">
      <text>
        <r>
          <rPr>
            <b/>
            <sz val="9"/>
            <color indexed="81"/>
            <rFont val="Tahoma"/>
            <family val="2"/>
          </rPr>
          <t>Julio Cesar Pineda:</t>
        </r>
        <r>
          <rPr>
            <sz val="9"/>
            <color indexed="81"/>
            <rFont val="Tahoma"/>
            <family val="2"/>
          </rPr>
          <t xml:space="preserve">
Un indicador no explica a un sistema en su totalidad, pero da una buena idea de su estado;</t>
        </r>
      </text>
    </comment>
    <comment ref="A57" authorId="0" shapeId="0">
      <text>
        <r>
          <rPr>
            <b/>
            <sz val="9"/>
            <color indexed="81"/>
            <rFont val="Tahoma"/>
            <family val="2"/>
          </rPr>
          <t>Julio Cesar Pineda:</t>
        </r>
        <r>
          <rPr>
            <sz val="9"/>
            <color indexed="81"/>
            <rFont val="Tahoma"/>
            <family val="2"/>
          </rPr>
          <t xml:space="preserve">
Los indicadores deben apoyarse en una metodología sólida, lo cual exige herramientas, procedimientos y conocimientos especializados;</t>
        </r>
      </text>
    </comment>
    <comment ref="A58" authorId="0" shapeId="0">
      <text>
        <r>
          <rPr>
            <b/>
            <sz val="9"/>
            <color indexed="81"/>
            <rFont val="Tahoma"/>
            <family val="2"/>
          </rPr>
          <t>Julio Cesar Pineda:</t>
        </r>
        <r>
          <rPr>
            <sz val="9"/>
            <color indexed="81"/>
            <rFont val="Tahoma"/>
            <family val="2"/>
          </rPr>
          <t xml:space="preserve">
Un indicador debe ser apropiado para medir exactamente lo que se quiere medir y no otra cosa;</t>
        </r>
      </text>
    </comment>
    <comment ref="A59" authorId="1" shapeId="0">
      <text>
        <r>
          <rPr>
            <b/>
            <sz val="9"/>
            <color indexed="81"/>
            <rFont val="Tahoma"/>
            <family val="2"/>
          </rPr>
          <t>Jose Antonio Ramirez Gonzalez:</t>
        </r>
        <r>
          <rPr>
            <sz val="9"/>
            <color indexed="81"/>
            <rFont val="Tahoma"/>
            <family val="2"/>
          </rPr>
          <t xml:space="preserve">
Se deberá anotar el nombre del responsable directo de proporcionar información técnica sobre el indicador.</t>
        </r>
      </text>
    </comment>
    <comment ref="A67" authorId="1" shapeId="0">
      <text>
        <r>
          <rPr>
            <b/>
            <sz val="9"/>
            <color indexed="81"/>
            <rFont val="Tahoma"/>
            <family val="2"/>
          </rPr>
          <t>Jose Antonio Ramirez Gonzalez:</t>
        </r>
        <r>
          <rPr>
            <sz val="9"/>
            <color indexed="81"/>
            <rFont val="Tahoma"/>
            <family val="2"/>
          </rPr>
          <t xml:space="preserve">
Determinación de metas. Se refiere al proceso mediante el cual se establecen las magnitudes y periodos para los resultados comprometidos.</t>
        </r>
      </text>
    </comment>
    <comment ref="A69" authorId="1" shapeId="0">
      <text>
        <r>
          <rPr>
            <b/>
            <sz val="9"/>
            <color indexed="81"/>
            <rFont val="Tahoma"/>
            <family val="2"/>
          </rPr>
          <t>Jose Antonio Ramirez Gonzalez:</t>
        </r>
        <r>
          <rPr>
            <sz val="9"/>
            <color indexed="81"/>
            <rFont val="Tahoma"/>
            <family val="2"/>
          </rPr>
          <t xml:space="preserve">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1" shapeId="0">
      <text>
        <r>
          <rPr>
            <b/>
            <sz val="9"/>
            <color indexed="81"/>
            <rFont val="Tahoma"/>
            <family val="2"/>
          </rPr>
          <t>Jose Antonio Ramirez Gonzalez:</t>
        </r>
        <r>
          <rPr>
            <sz val="9"/>
            <color indexed="81"/>
            <rFont val="Tahoma"/>
            <family val="2"/>
          </rPr>
          <t xml:space="preserve">
Comportamiento del indicador. Establece si el indicador a lo largo del tiempo tiene un comportamiento ascendente, descendente, regular o nominal. Por ejemplo: La razón de mortalidad materna debería tener un comportamiento descendente.</t>
        </r>
      </text>
    </comment>
    <comment ref="D69" authorId="1" shapeId="0">
      <text>
        <r>
          <rPr>
            <b/>
            <sz val="9"/>
            <color indexed="81"/>
            <rFont val="Tahoma"/>
            <family val="2"/>
          </rPr>
          <t>Jose Antonio Ramirez Gonzalez:</t>
        </r>
        <r>
          <rPr>
            <sz val="9"/>
            <color indexed="81"/>
            <rFont val="Tahoma"/>
            <family val="2"/>
          </rPr>
          <t xml:space="preserve">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
</t>
        </r>
      </text>
    </comment>
    <comment ref="E69" authorId="1" shapeId="0">
      <text>
        <r>
          <rPr>
            <b/>
            <sz val="9"/>
            <color indexed="81"/>
            <rFont val="Tahoma"/>
            <family val="2"/>
          </rPr>
          <t>Jose Antonio Ramirez Gonzalez:</t>
        </r>
        <r>
          <rPr>
            <sz val="9"/>
            <color indexed="81"/>
            <rFont val="Tahoma"/>
            <family val="2"/>
          </rPr>
          <t xml:space="preserve">
Factibilidad de la meta.- Establece, desde la perspectiva de la UR responsable del Pp la posibilidad real de alcanzar la meta; los valores posibles son alta y media.</t>
        </r>
      </text>
    </comment>
    <comment ref="A70" authorId="1" shapeId="0">
      <text>
        <r>
          <rPr>
            <b/>
            <sz val="9"/>
            <color indexed="81"/>
            <rFont val="Tahoma"/>
            <family val="2"/>
          </rPr>
          <t>Jose Antonio Ramirez Gonzalez:</t>
        </r>
        <r>
          <rPr>
            <sz val="9"/>
            <color indexed="81"/>
            <rFont val="Tahoma"/>
            <family val="2"/>
          </rPr>
          <t xml:space="preserve">
Justificación de la Factibilidad.- Establece los argumentos que sirvieron de base para calificar la factibilidad de la meta.</t>
        </r>
      </text>
    </comment>
    <comment ref="A72" authorId="1" shapeId="0">
      <text>
        <r>
          <rPr>
            <b/>
            <sz val="9"/>
            <color indexed="81"/>
            <rFont val="Tahoma"/>
            <family val="2"/>
          </rPr>
          <t>Jose Antonio Ramirez Gonzalez:</t>
        </r>
        <r>
          <rPr>
            <sz val="9"/>
            <color indexed="81"/>
            <rFont val="Tahoma"/>
            <family val="2"/>
          </rPr>
          <t xml:space="preserve">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
</t>
        </r>
      </text>
    </comment>
    <comment ref="A73" authorId="1" shapeId="0">
      <text>
        <r>
          <rPr>
            <b/>
            <sz val="9"/>
            <color indexed="81"/>
            <rFont val="Tahoma"/>
            <family val="2"/>
          </rPr>
          <t>Jose Antonio Ramirez Gonzalez:</t>
        </r>
        <r>
          <rPr>
            <sz val="9"/>
            <color indexed="81"/>
            <rFont val="Tahoma"/>
            <family val="2"/>
          </rPr>
          <t xml:space="preserve">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1" shapeId="0">
      <text>
        <r>
          <rPr>
            <b/>
            <sz val="9"/>
            <color indexed="81"/>
            <rFont val="Tahoma"/>
            <family val="2"/>
          </rPr>
          <t>Jose Antonio Ramirez Gonzalez:</t>
        </r>
        <r>
          <rPr>
            <sz val="9"/>
            <color indexed="81"/>
            <rFont val="Tahoma"/>
            <family val="2"/>
          </rPr>
          <t xml:space="preserve">
Periodo línea base.- Puede ser que en algunos casos, la línea base esté referida a un momento particular del año (inicio de cursos, trimestre II, semana santa, etc.), en estas ocasiones deberá especificarse el periodo.</t>
        </r>
      </text>
    </comment>
    <comment ref="B74" authorId="1" shapeId="0">
      <text>
        <r>
          <rPr>
            <b/>
            <sz val="9"/>
            <color indexed="81"/>
            <rFont val="Tahoma"/>
            <family val="2"/>
          </rPr>
          <t>Jose Antonio Ramirez Gonzalez:</t>
        </r>
        <r>
          <rPr>
            <sz val="9"/>
            <color indexed="81"/>
            <rFont val="Tahoma"/>
            <family val="2"/>
          </rPr>
          <t xml:space="preserve">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1" shapeId="0">
      <text>
        <r>
          <rPr>
            <b/>
            <sz val="9"/>
            <color indexed="81"/>
            <rFont val="Tahoma"/>
            <family val="2"/>
          </rPr>
          <t>Jose Antonio Ramirez Gonzalez:</t>
        </r>
        <r>
          <rPr>
            <sz val="9"/>
            <color indexed="81"/>
            <rFont val="Tahoma"/>
            <family val="2"/>
          </rPr>
          <t xml:space="preserve">
Numerador.- Se refiere al valor que tuvo el numerador del indicador en el momento de la medición inicial de referencia</t>
        </r>
      </text>
    </comment>
    <comment ref="D74" authorId="1" shapeId="0">
      <text>
        <r>
          <rPr>
            <b/>
            <sz val="9"/>
            <color indexed="81"/>
            <rFont val="Tahoma"/>
            <family val="2"/>
          </rPr>
          <t>Jose Antonio Ramirez Gonzalez:</t>
        </r>
        <r>
          <rPr>
            <sz val="9"/>
            <color indexed="81"/>
            <rFont val="Tahoma"/>
            <family val="2"/>
          </rPr>
          <t xml:space="preserve">
Denominador.- Se refiere al valor que tuvo el denominador del indicador en el momento de la medición inicial de referencia.</t>
        </r>
      </text>
    </comment>
    <comment ref="A76" authorId="1" shapeId="0">
      <text>
        <r>
          <rPr>
            <b/>
            <sz val="9"/>
            <color indexed="81"/>
            <rFont val="Tahoma"/>
            <family val="2"/>
          </rPr>
          <t>Jose Antonio Ramirez Gonzalez:</t>
        </r>
        <r>
          <rPr>
            <sz val="9"/>
            <color indexed="81"/>
            <rFont val="Tahoma"/>
            <family val="2"/>
          </rPr>
          <t xml:space="preserve">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1" shapeId="0">
      <text>
        <r>
          <rPr>
            <b/>
            <sz val="9"/>
            <color indexed="81"/>
            <rFont val="Tahoma"/>
            <family val="2"/>
          </rPr>
          <t>Jose Antonio Ramirez Gonzalez:</t>
        </r>
        <r>
          <rPr>
            <sz val="9"/>
            <color indexed="81"/>
            <rFont val="Tahoma"/>
            <family val="2"/>
          </rPr>
          <t xml:space="preserve">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1" shapeId="0">
      <text>
        <r>
          <rPr>
            <b/>
            <sz val="9"/>
            <color indexed="81"/>
            <rFont val="Tahoma"/>
            <family val="2"/>
          </rPr>
          <t>Jose Antonio Ramirez Gonzalez:</t>
        </r>
        <r>
          <rPr>
            <sz val="9"/>
            <color indexed="81"/>
            <rFont val="Tahoma"/>
            <family val="2"/>
          </rPr>
          <t xml:space="preserve">
Tipo de valor.- Los umbrales de semaforización pueden definirse en términos absolutos o porcentuales.</t>
        </r>
      </text>
    </comment>
    <comment ref="A80" authorId="1" shapeId="0">
      <text>
        <r>
          <rPr>
            <b/>
            <sz val="9"/>
            <color indexed="81"/>
            <rFont val="Tahoma"/>
            <family val="2"/>
          </rPr>
          <t>Jose Antonio Ramirez Gonzalez:</t>
        </r>
        <r>
          <rPr>
            <sz val="9"/>
            <color indexed="81"/>
            <rFont val="Tahoma"/>
            <family val="2"/>
          </rPr>
          <t xml:space="preserve">
Umbral verde-amarillo.- Valor límite aceptable en que un indicador se considera en verde.</t>
        </r>
      </text>
    </comment>
    <comment ref="D80" authorId="1" shapeId="0">
      <text>
        <r>
          <rPr>
            <b/>
            <sz val="9"/>
            <color indexed="81"/>
            <rFont val="Tahoma"/>
            <family val="2"/>
          </rPr>
          <t>Jose Antonio Ramirez Gonzalez:</t>
        </r>
        <r>
          <rPr>
            <sz val="9"/>
            <color indexed="81"/>
            <rFont val="Tahoma"/>
            <family val="2"/>
          </rPr>
          <t xml:space="preserve">
Umbral amarillo-rojo.- Valor límite aceptable en que un indicador  se considera en amarillo, antes de de pasar a rojo.</t>
        </r>
      </text>
    </comment>
    <comment ref="A82" authorId="1" shapeId="0">
      <text>
        <r>
          <rPr>
            <b/>
            <sz val="9"/>
            <color indexed="81"/>
            <rFont val="Tahoma"/>
            <family val="2"/>
          </rPr>
          <t>Jose Antonio Ramirez Gonzalez:</t>
        </r>
        <r>
          <rPr>
            <sz val="9"/>
            <color indexed="81"/>
            <rFont val="Tahoma"/>
            <family val="2"/>
          </rPr>
          <t xml:space="preserve">
Año.- De manera predeterminada el año será 2012.</t>
        </r>
      </text>
    </comment>
    <comment ref="B82"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2"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3" authorId="1" shapeId="0">
      <text>
        <r>
          <rPr>
            <b/>
            <sz val="9"/>
            <color indexed="81"/>
            <rFont val="Tahoma"/>
            <family val="2"/>
          </rPr>
          <t>Jose Antonio Ramirez Gonzalez:</t>
        </r>
        <r>
          <rPr>
            <sz val="9"/>
            <color indexed="81"/>
            <rFont val="Tahoma"/>
            <family val="2"/>
          </rPr>
          <t xml:space="preserve">
Indicador.- Se refiere al valor que se prevé alcanzará el indicador al final de la presente administración.</t>
        </r>
      </text>
    </comment>
    <comment ref="C83" authorId="1" shapeId="0">
      <text>
        <r>
          <rPr>
            <b/>
            <sz val="9"/>
            <color indexed="81"/>
            <rFont val="Tahoma"/>
            <family val="2"/>
          </rPr>
          <t>Jose Antonio Ramirez Gonzalez:</t>
        </r>
        <r>
          <rPr>
            <sz val="9"/>
            <color indexed="81"/>
            <rFont val="Tahoma"/>
            <family val="2"/>
          </rPr>
          <t xml:space="preserve">
Numerador.- Se refiere al valor que se estima alcanzará el dividendo al final de la presente administración.</t>
        </r>
      </text>
    </comment>
    <comment ref="D83" authorId="1" shapeId="0">
      <text>
        <r>
          <rPr>
            <b/>
            <sz val="9"/>
            <color indexed="81"/>
            <rFont val="Tahoma"/>
            <family val="2"/>
          </rPr>
          <t>Jose Antonio Ramirez Gonzalez:</t>
        </r>
        <r>
          <rPr>
            <sz val="9"/>
            <color indexed="81"/>
            <rFont val="Tahoma"/>
            <family val="2"/>
          </rPr>
          <t xml:space="preserve">
Denominador.- Se refiere al valor que se estima alcanzará el divisor al final de la presente administración</t>
        </r>
      </text>
    </comment>
    <comment ref="B86"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6"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7" authorId="1" shapeId="0">
      <text>
        <r>
          <rPr>
            <b/>
            <sz val="9"/>
            <color indexed="81"/>
            <rFont val="Tahoma"/>
            <family val="2"/>
          </rPr>
          <t>Jose Antonio Ramirez Gonzalez:</t>
        </r>
        <r>
          <rPr>
            <sz val="9"/>
            <color indexed="81"/>
            <rFont val="Tahoma"/>
            <family val="2"/>
          </rPr>
          <t xml:space="preserve">
Indicador.- Se refiere al valor del indicador en el año correspondiente.</t>
        </r>
      </text>
    </comment>
    <comment ref="C87" authorId="1" shapeId="0">
      <text>
        <r>
          <rPr>
            <b/>
            <sz val="9"/>
            <color indexed="81"/>
            <rFont val="Tahoma"/>
            <family val="2"/>
          </rPr>
          <t>Jose Antonio Ramirez Gonzalez:</t>
        </r>
        <r>
          <rPr>
            <sz val="9"/>
            <color indexed="81"/>
            <rFont val="Tahoma"/>
            <family val="2"/>
          </rPr>
          <t xml:space="preserve">
Numerador.- Se refiere al dividendo en el año correspondiente.</t>
        </r>
      </text>
    </comment>
    <comment ref="D87" authorId="1" shapeId="0">
      <text>
        <r>
          <rPr>
            <b/>
            <sz val="9"/>
            <color indexed="81"/>
            <rFont val="Tahoma"/>
            <family val="2"/>
          </rPr>
          <t>Jose Antonio Ramirez Gonzalez:</t>
        </r>
        <r>
          <rPr>
            <sz val="9"/>
            <color indexed="81"/>
            <rFont val="Tahoma"/>
            <family val="2"/>
          </rPr>
          <t xml:space="preserve">
Denominador.- Se refiere al valor que se estima alcanzará el divisor en el año correspondiente.</t>
        </r>
      </text>
    </comment>
    <comment ref="A95" authorId="1" shapeId="0">
      <text>
        <r>
          <rPr>
            <b/>
            <sz val="9"/>
            <color indexed="81"/>
            <rFont val="Tahoma"/>
            <family val="2"/>
          </rPr>
          <t>Jose Antonio Ramirez Gonzalez:</t>
        </r>
        <r>
          <rPr>
            <sz val="9"/>
            <color indexed="81"/>
            <rFont val="Tahoma"/>
            <family val="2"/>
          </rPr>
          <t xml:space="preserve">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
</t>
        </r>
      </text>
    </comment>
    <comment ref="A96" authorId="1" shapeId="0">
      <text>
        <r>
          <rPr>
            <b/>
            <sz val="9"/>
            <color indexed="81"/>
            <rFont val="Tahoma"/>
            <family val="2"/>
          </rPr>
          <t>Jose Antonio Ramirez Gonzalez:</t>
        </r>
        <r>
          <rPr>
            <sz val="9"/>
            <color indexed="81"/>
            <rFont val="Tahoma"/>
            <family val="2"/>
          </rPr>
          <t xml:space="preserve">
Periodo: Asociado a la frecuencia de medición.</t>
        </r>
      </text>
    </comment>
    <comment ref="E96" authorId="1" shapeId="0">
      <text>
        <r>
          <rPr>
            <b/>
            <sz val="9"/>
            <color indexed="81"/>
            <rFont val="Tahoma"/>
            <family val="2"/>
          </rPr>
          <t>Jose Antonio Ramirez Gonzalez:</t>
        </r>
        <r>
          <rPr>
            <sz val="9"/>
            <color indexed="81"/>
            <rFont val="Tahoma"/>
            <family val="2"/>
          </rPr>
          <t xml:space="preserve">
Mes al que corresponde el valor. Se utiliza cuando el valor corresponde a un mes diferente al cierre del periodo.</t>
        </r>
      </text>
    </comment>
    <comment ref="B97" authorId="1" shapeId="0">
      <text>
        <r>
          <rPr>
            <b/>
            <sz val="9"/>
            <color indexed="81"/>
            <rFont val="Tahoma"/>
            <family val="2"/>
          </rPr>
          <t>Jose Antonio Ramirez Gonzalez:</t>
        </r>
        <r>
          <rPr>
            <sz val="9"/>
            <color indexed="81"/>
            <rFont val="Tahoma"/>
            <family val="2"/>
          </rPr>
          <t xml:space="preserve">
Indicador.- Se refiere al valor del indicador en el  periodo correspondiente.</t>
        </r>
      </text>
    </comment>
    <comment ref="C97" authorId="1" shapeId="0">
      <text>
        <r>
          <rPr>
            <b/>
            <sz val="9"/>
            <color indexed="81"/>
            <rFont val="Tahoma"/>
            <family val="2"/>
          </rPr>
          <t>Jose Antonio Ramirez Gonzalez:</t>
        </r>
        <r>
          <rPr>
            <sz val="9"/>
            <color indexed="81"/>
            <rFont val="Tahoma"/>
            <family val="2"/>
          </rPr>
          <t xml:space="preserve">
Numerador.- Se refiere al dividendo en el periodo correspondiente.</t>
        </r>
      </text>
    </comment>
    <comment ref="D97" authorId="1" shapeId="0">
      <text>
        <r>
          <rPr>
            <b/>
            <sz val="9"/>
            <color indexed="81"/>
            <rFont val="Tahoma"/>
            <family val="2"/>
          </rPr>
          <t>Jose Antonio Ramirez Gonzalez:</t>
        </r>
        <r>
          <rPr>
            <sz val="9"/>
            <color indexed="81"/>
            <rFont val="Tahoma"/>
            <family val="2"/>
          </rPr>
          <t xml:space="preserve">
Denominador.- Se refiere al valor que se estima alcanzará el divisor en el periodo correspondiente.</t>
        </r>
      </text>
    </comment>
    <comment ref="A103" authorId="1" shapeId="0">
      <text>
        <r>
          <rPr>
            <b/>
            <sz val="9"/>
            <color indexed="81"/>
            <rFont val="Tahoma"/>
            <family val="2"/>
          </rPr>
          <t>Jose Antonio Ramirez Gonzalez:</t>
        </r>
        <r>
          <rPr>
            <sz val="9"/>
            <color indexed="81"/>
            <rFont val="Tahoma"/>
            <family val="2"/>
          </rPr>
          <t xml:space="preserve">
Características de las variables (metadatos). Contiene información sobre cada variable o elemento del indicador.</t>
        </r>
      </text>
    </comment>
    <comment ref="A104" authorId="1" shapeId="0">
      <text>
        <r>
          <rPr>
            <b/>
            <sz val="9"/>
            <color indexed="81"/>
            <rFont val="Tahoma"/>
            <family val="2"/>
          </rPr>
          <t>Jose Antonio Ramirez Gonzalez:</t>
        </r>
        <r>
          <rPr>
            <sz val="9"/>
            <color indexed="81"/>
            <rFont val="Tahoma"/>
            <family val="2"/>
          </rPr>
          <t xml:space="preserve">
Nombre: denominación de la variable.</t>
        </r>
      </text>
    </comment>
    <comment ref="D104"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06"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06"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08"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08"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0"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0"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12" authorId="1" shapeId="0">
      <text>
        <r>
          <rPr>
            <b/>
            <sz val="9"/>
            <color indexed="81"/>
            <rFont val="Tahoma"/>
            <family val="2"/>
          </rPr>
          <t>Jose Antonio Ramirez Gonzalez:</t>
        </r>
        <r>
          <rPr>
            <sz val="9"/>
            <color indexed="81"/>
            <rFont val="Tahoma"/>
            <family val="2"/>
          </rPr>
          <t xml:space="preserve">
Nombre: denominación de la variable.</t>
        </r>
      </text>
    </comment>
    <comment ref="D112"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14"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14"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16"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16"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8"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8"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20" authorId="1" shapeId="0">
      <text>
        <r>
          <rPr>
            <b/>
            <sz val="9"/>
            <color indexed="81"/>
            <rFont val="Tahoma"/>
            <family val="2"/>
          </rPr>
          <t>Jose Antonio Ramirez Gonzalez:</t>
        </r>
        <r>
          <rPr>
            <sz val="9"/>
            <color indexed="81"/>
            <rFont val="Tahoma"/>
            <family val="2"/>
          </rPr>
          <t xml:space="preserve">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1" authorId="0" shapeId="0">
      <text>
        <r>
          <rPr>
            <b/>
            <sz val="9"/>
            <color indexed="81"/>
            <rFont val="Tahoma"/>
            <family val="2"/>
          </rPr>
          <t>Julio Cesar Pineda:</t>
        </r>
        <r>
          <rPr>
            <sz val="9"/>
            <color indexed="81"/>
            <rFont val="Tahoma"/>
            <family val="2"/>
          </rPr>
          <t xml:space="preserve">
Bibliográfia o nombre del documento o del reporte</t>
        </r>
      </text>
    </comment>
    <comment ref="A122" authorId="0" shapeId="0">
      <text>
        <r>
          <rPr>
            <b/>
            <sz val="9"/>
            <color indexed="81"/>
            <rFont val="Tahoma"/>
            <family val="2"/>
          </rPr>
          <t>Julio Cesar Pineda:</t>
        </r>
        <r>
          <rPr>
            <sz val="9"/>
            <color indexed="81"/>
            <rFont val="Tahoma"/>
            <family val="2"/>
          </rPr>
          <t xml:space="preserve">
Especificar el nombre de la dependencia o entidad que tiene la fuente de información, así como la Unidad administrativa especifica de dicha dependencia (dirección, coordinación, jefatura, oficina, etc.)</t>
        </r>
      </text>
    </comment>
    <comment ref="A124" authorId="0" shapeId="0">
      <text>
        <r>
          <rPr>
            <b/>
            <sz val="9"/>
            <color indexed="81"/>
            <rFont val="Tahoma"/>
            <family val="2"/>
          </rPr>
          <t>Julio Cesar Pineda:</t>
        </r>
        <r>
          <rPr>
            <sz val="9"/>
            <color indexed="81"/>
            <rFont val="Tahoma"/>
            <family val="2"/>
          </rPr>
          <t xml:space="preserve">
Especificar el lugar donde puede consultarse, link o página de internet oficial, página de trasnparencia u otro, así como nombre de sistema o red, o localización física de la fuente de información (dependencia y Unidad administrativa)</t>
        </r>
      </text>
    </comment>
    <comment ref="A143" authorId="1" shapeId="0">
      <text>
        <r>
          <rPr>
            <b/>
            <sz val="9"/>
            <color indexed="81"/>
            <rFont val="Tahoma"/>
            <family val="2"/>
          </rPr>
          <t>Jose Antonio Ramirez Gonzalez:</t>
        </r>
        <r>
          <rPr>
            <sz val="9"/>
            <color indexed="81"/>
            <rFont val="Tahoma"/>
            <family val="2"/>
          </rPr>
          <t xml:space="preserve">
Referencias adicionales. Incluye elementos adicionales de información para mejorar la comprensión del indicador.</t>
        </r>
      </text>
    </comment>
    <comment ref="A145" authorId="1" shapeId="0">
      <text>
        <r>
          <rPr>
            <b/>
            <sz val="9"/>
            <color indexed="81"/>
            <rFont val="Tahoma"/>
            <family val="2"/>
          </rPr>
          <t>Jose Antonio Ramirez Gonzalez:</t>
        </r>
        <r>
          <rPr>
            <sz val="9"/>
            <color indexed="81"/>
            <rFont val="Tahoma"/>
            <family val="2"/>
          </rPr>
          <t xml:space="preserve">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45" authorId="1" shapeId="0">
      <text>
        <r>
          <rPr>
            <b/>
            <sz val="9"/>
            <color indexed="81"/>
            <rFont val="Tahoma"/>
            <family val="2"/>
          </rPr>
          <t>Jose Antonio Ramirez Gonzalez:</t>
        </r>
        <r>
          <rPr>
            <sz val="9"/>
            <color indexed="81"/>
            <rFont val="Tahoma"/>
            <family val="2"/>
          </rPr>
          <t xml:space="preserve">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47" authorId="1" shapeId="0">
      <text>
        <r>
          <rPr>
            <b/>
            <sz val="9"/>
            <color indexed="81"/>
            <rFont val="Tahoma"/>
            <family val="2"/>
          </rPr>
          <t>Jose Antonio Ramirez Gonzalez:</t>
        </r>
        <r>
          <rPr>
            <sz val="9"/>
            <color indexed="81"/>
            <rFont val="Tahoma"/>
            <family val="2"/>
          </rPr>
          <t xml:space="preserve">
Serie estadística: valores del indicador para años previos, incluso más allá de la  línea base.</t>
        </r>
      </text>
    </comment>
    <comment ref="A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B148" authorId="1" shapeId="0">
      <text>
        <r>
          <rPr>
            <b/>
            <sz val="9"/>
            <color indexed="81"/>
            <rFont val="Tahoma"/>
            <family val="2"/>
          </rPr>
          <t>Jose Antonio Ramirez Gonzalez:</t>
        </r>
        <r>
          <rPr>
            <sz val="9"/>
            <color indexed="81"/>
            <rFont val="Tahoma"/>
            <family val="2"/>
          </rPr>
          <t xml:space="preserve">
Valor serie: valor del indicador.</t>
        </r>
      </text>
    </comment>
    <comment ref="C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D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E148" authorId="1" shapeId="0">
      <text>
        <r>
          <rPr>
            <b/>
            <sz val="9"/>
            <color indexed="81"/>
            <rFont val="Tahoma"/>
            <family val="2"/>
          </rPr>
          <t>Jose Antonio Ramirez Gonzalez:</t>
        </r>
        <r>
          <rPr>
            <sz val="9"/>
            <color indexed="81"/>
            <rFont val="Tahoma"/>
            <family val="2"/>
          </rPr>
          <t xml:space="preserve">
Valor serie: valor del indicador.</t>
        </r>
      </text>
    </comment>
    <comment ref="F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E156" authorId="0" shapeId="0">
      <text>
        <r>
          <rPr>
            <b/>
            <sz val="9"/>
            <color indexed="81"/>
            <rFont val="Tahoma"/>
            <family val="2"/>
          </rPr>
          <t>Julio Cesar Pineda:</t>
        </r>
        <r>
          <rPr>
            <sz val="9"/>
            <color indexed="81"/>
            <rFont val="Tahoma"/>
            <family val="2"/>
          </rPr>
          <t xml:space="preserve">
Especificar link, area administrativa u otro
</t>
        </r>
      </text>
    </comment>
  </commentList>
</comments>
</file>

<file path=xl/comments17.xml><?xml version="1.0" encoding="utf-8"?>
<comments xmlns="http://schemas.openxmlformats.org/spreadsheetml/2006/main">
  <authors>
    <author>Julio Cesar Pineda</author>
    <author>Jose Antonio Ramirez Gonzalez</author>
  </authors>
  <commentList>
    <comment ref="A4" authorId="0" shapeId="0">
      <text>
        <r>
          <rPr>
            <b/>
            <sz val="9"/>
            <color indexed="81"/>
            <rFont val="Tahoma"/>
            <family val="2"/>
          </rPr>
          <t>Julio Cesar Pineda:</t>
        </r>
        <r>
          <rPr>
            <sz val="9"/>
            <color indexed="81"/>
            <rFont val="Tahoma"/>
            <family val="2"/>
          </rPr>
          <t xml:space="preserve">
Escribir el nombre de la dependencia o entidad</t>
        </r>
      </text>
    </comment>
    <comment ref="A5" authorId="0" shapeId="0">
      <text>
        <r>
          <rPr>
            <b/>
            <sz val="9"/>
            <color indexed="81"/>
            <rFont val="Tahoma"/>
            <family val="2"/>
          </rPr>
          <t>Julio Cesar Pineda:</t>
        </r>
        <r>
          <rPr>
            <sz val="9"/>
            <color indexed="81"/>
            <rFont val="Tahoma"/>
            <family val="2"/>
          </rPr>
          <t xml:space="preserve">
Clasificación del Pp: se refiere a las modalidades previstas en la CONAC; Su calve es la letra que trae el nombre del Programa presupuestal (Pp) en el Presupuesto de Egresos.</t>
        </r>
      </text>
    </comment>
    <comment ref="A6" authorId="0" shapeId="0">
      <text>
        <r>
          <rPr>
            <b/>
            <sz val="9"/>
            <color indexed="81"/>
            <rFont val="Tahoma"/>
            <family val="2"/>
          </rPr>
          <t>Julio Cesar Pineda:</t>
        </r>
        <r>
          <rPr>
            <sz val="9"/>
            <color indexed="81"/>
            <rFont val="Tahoma"/>
            <family val="2"/>
          </rPr>
          <t xml:space="preserve">
Seleccionar el Pp que le corresponda a la dependencia y a la MIR, conforme al Presupuesto de Egresos vigente.</t>
        </r>
      </text>
    </comment>
    <comment ref="A7" authorId="0" shapeId="0">
      <text>
        <r>
          <rPr>
            <b/>
            <sz val="9"/>
            <color indexed="81"/>
            <rFont val="Tahoma"/>
            <family val="2"/>
          </rPr>
          <t>Julio Cesar Pineda:</t>
        </r>
        <r>
          <rPr>
            <sz val="9"/>
            <color indexed="81"/>
            <rFont val="Tahoma"/>
            <family val="2"/>
          </rPr>
          <t xml:space="preserve">
Poner el nombre de la vertiente del Programa presupuestal (Pp) que viene en la MIR, si no cuenta con vertiente, repetir el nombre del Pp seleccionado en el campo anterior.</t>
        </r>
      </text>
    </comment>
    <comment ref="B14" authorId="0" shapeId="0">
      <text>
        <r>
          <rPr>
            <b/>
            <sz val="9"/>
            <color indexed="81"/>
            <rFont val="Tahoma"/>
            <family val="2"/>
          </rPr>
          <t>Julio Cesar Pineda:</t>
        </r>
        <r>
          <rPr>
            <sz val="9"/>
            <color indexed="81"/>
            <rFont val="Tahoma"/>
            <family val="2"/>
          </rPr>
          <t xml:space="preserve">
Se refiere al u objetivos del programa señalado en el inciso anterior, verificar programa sectorial o espcial respectivo publicado en el Periodico Oficial.</t>
        </r>
      </text>
    </comment>
    <comment ref="A16" authorId="0" shapeId="0">
      <text>
        <r>
          <rPr>
            <b/>
            <sz val="9"/>
            <color indexed="81"/>
            <rFont val="Tahoma"/>
            <family val="2"/>
          </rPr>
          <t>Julio Cesar Pineda:</t>
        </r>
        <r>
          <rPr>
            <sz val="9"/>
            <color indexed="81"/>
            <rFont val="Tahoma"/>
            <family val="2"/>
          </rPr>
          <t xml:space="preserve">
Campo de llenado obligatorio.</t>
        </r>
      </text>
    </comment>
    <comment ref="B19" authorId="0" shapeId="0">
      <text>
        <r>
          <rPr>
            <b/>
            <sz val="9"/>
            <color indexed="81"/>
            <rFont val="Tahoma"/>
            <family val="2"/>
          </rPr>
          <t>Julio Cesar Pineda:</t>
        </r>
        <r>
          <rPr>
            <sz val="9"/>
            <color indexed="81"/>
            <rFont val="Tahoma"/>
            <family val="2"/>
          </rPr>
          <t xml:space="preserve">
Objetivo al que corresponde el indicador: se obtiene del resumen narrativo de la matriz de indicadores (MIR) y corresponderá al Fin, Propósito, Componentes o Actividad según sea el caso.</t>
        </r>
      </text>
    </comment>
    <comment ref="E19" authorId="0" shapeId="0">
      <text>
        <r>
          <rPr>
            <b/>
            <sz val="9"/>
            <color indexed="81"/>
            <rFont val="Tahoma"/>
            <family val="2"/>
          </rPr>
          <t>Julio Cesar Pineda:</t>
        </r>
        <r>
          <rPr>
            <sz val="9"/>
            <color indexed="81"/>
            <rFont val="Tahoma"/>
            <family val="2"/>
          </rPr>
          <t xml:space="preserve">
Marque con color verde el nivel del objetivo en la MIR, Fin, Propósito, Componentes o Actividad, según sea el caso.</t>
        </r>
      </text>
    </comment>
    <comment ref="B25" authorId="0" shapeId="0">
      <text>
        <r>
          <rPr>
            <b/>
            <sz val="9"/>
            <color indexed="81"/>
            <rFont val="Tahoma"/>
            <family val="2"/>
          </rPr>
          <t>Julio Cesar Pineda:</t>
        </r>
        <r>
          <rPr>
            <sz val="9"/>
            <color indexed="81"/>
            <rFont val="Tahoma"/>
            <family val="2"/>
          </rPr>
          <t xml:space="preserve">
Deberá anotar el orden en el que aparece en la Matriz de Indicadores de Resultados conforme el nivel de objetivo: Indicador de</t>
        </r>
        <r>
          <rPr>
            <b/>
            <sz val="9"/>
            <color indexed="81"/>
            <rFont val="Tahoma"/>
            <family val="2"/>
          </rPr>
          <t xml:space="preserve"> Fin</t>
        </r>
        <r>
          <rPr>
            <sz val="9"/>
            <color indexed="81"/>
            <rFont val="Tahoma"/>
            <family val="2"/>
          </rPr>
          <t xml:space="preserve"> ejem: F1,F2...Fn; de </t>
        </r>
        <r>
          <rPr>
            <b/>
            <sz val="9"/>
            <color indexed="81"/>
            <rFont val="Tahoma"/>
            <family val="2"/>
          </rPr>
          <t>Propósito</t>
        </r>
        <r>
          <rPr>
            <sz val="9"/>
            <color indexed="81"/>
            <rFont val="Tahoma"/>
            <family val="2"/>
          </rPr>
          <t xml:space="preserve"> ejem: P1,P2,….Pn, de </t>
        </r>
        <r>
          <rPr>
            <b/>
            <sz val="9"/>
            <color indexed="81"/>
            <rFont val="Tahoma"/>
            <family val="2"/>
          </rPr>
          <t>Componente</t>
        </r>
        <r>
          <rPr>
            <sz val="9"/>
            <color indexed="81"/>
            <rFont val="Tahoma"/>
            <family val="2"/>
          </rPr>
          <t xml:space="preserve"> ejem: C1,C2,…Cn y de </t>
        </r>
        <r>
          <rPr>
            <b/>
            <sz val="9"/>
            <color indexed="81"/>
            <rFont val="Tahoma"/>
            <family val="2"/>
          </rPr>
          <t>Actividad</t>
        </r>
        <r>
          <rPr>
            <sz val="9"/>
            <color indexed="81"/>
            <rFont val="Tahoma"/>
            <family val="2"/>
          </rPr>
          <t xml:space="preserve"> ejem: A1,A2,… An</t>
        </r>
      </text>
    </comment>
    <comment ref="D25" authorId="0" shapeId="0">
      <text>
        <r>
          <rPr>
            <b/>
            <sz val="9"/>
            <color indexed="81"/>
            <rFont val="Tahoma"/>
            <family val="2"/>
          </rPr>
          <t>Julio Cesar Pineda:</t>
        </r>
        <r>
          <rPr>
            <sz val="9"/>
            <color indexed="81"/>
            <rFont val="Tahoma"/>
            <family val="2"/>
          </rPr>
          <t xml:space="preserve">
Denominación precisa y única con la que se distingue al indicador.</t>
        </r>
      </text>
    </comment>
    <comment ref="A26" authorId="0" shapeId="0">
      <text>
        <r>
          <rPr>
            <b/>
            <sz val="9"/>
            <color indexed="81"/>
            <rFont val="Tahoma"/>
            <family val="2"/>
          </rPr>
          <t>Julio Cesar Pineda:</t>
        </r>
        <r>
          <rPr>
            <sz val="9"/>
            <color indexed="81"/>
            <rFont val="Tahoma"/>
            <family val="2"/>
          </rPr>
          <t xml:space="preserve">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
</t>
        </r>
      </text>
    </comment>
    <comment ref="D26" authorId="0" shapeId="0">
      <text>
        <r>
          <rPr>
            <b/>
            <sz val="8"/>
            <color indexed="81"/>
            <rFont val="Tahoma"/>
            <family val="2"/>
          </rPr>
          <t>Julio Cesar Pineda:</t>
        </r>
        <r>
          <rPr>
            <sz val="8"/>
            <color indexed="81"/>
            <rFont val="Tahoma"/>
            <family val="2"/>
          </rPr>
          <t xml:space="preserve">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text>
        <r>
          <rPr>
            <b/>
            <sz val="9"/>
            <color indexed="81"/>
            <rFont val="Tahoma"/>
            <family val="2"/>
          </rPr>
          <t>Julio Cesar Pineda:</t>
        </r>
        <r>
          <rPr>
            <sz val="9"/>
            <color indexed="81"/>
            <rFont val="Tahoma"/>
            <family val="2"/>
          </rPr>
          <t xml:space="preserve">
Definición: expresa al indicador en términos de su significado conceptual. Puede desde el punto de vista operativo, expresar al indicador en términos de las variables que en él intervienen.</t>
        </r>
      </text>
    </comment>
    <comment ref="A30" authorId="0" shapeId="0">
      <text>
        <r>
          <rPr>
            <b/>
            <sz val="9"/>
            <color indexed="81"/>
            <rFont val="Tahoma"/>
            <family val="2"/>
          </rPr>
          <t>Julio Cesar Pineda:</t>
        </r>
        <r>
          <rPr>
            <sz val="9"/>
            <color indexed="81"/>
            <rFont val="Tahoma"/>
            <family val="2"/>
          </rPr>
          <t xml:space="preserve">
Unidad de medida: magnitud de referencia que permite cuantificar y comparar elementos de la misma especie (verificar la U. de M. que aparece en la MIR). Campo de llenado obligatorio.</t>
        </r>
      </text>
    </comment>
    <comment ref="D30" authorId="0" shapeId="0">
      <text>
        <r>
          <rPr>
            <b/>
            <sz val="9"/>
            <color indexed="81"/>
            <rFont val="Tahoma"/>
            <family val="2"/>
          </rPr>
          <t>Julio Cesar Pineda:</t>
        </r>
        <r>
          <rPr>
            <sz val="9"/>
            <color indexed="81"/>
            <rFont val="Tahoma"/>
            <family val="2"/>
          </rPr>
          <t xml:space="preserve">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text>
        <r>
          <rPr>
            <b/>
            <sz val="9"/>
            <color indexed="81"/>
            <rFont val="Tahoma"/>
            <family val="2"/>
          </rPr>
          <t>Julio Cesar Pineda:</t>
        </r>
        <r>
          <rPr>
            <sz val="9"/>
            <color indexed="81"/>
            <rFont val="Tahoma"/>
            <family val="2"/>
          </rPr>
          <t xml:space="preserve">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text>
        <r>
          <rPr>
            <b/>
            <sz val="9"/>
            <color indexed="81"/>
            <rFont val="Tahoma"/>
            <family val="2"/>
          </rPr>
          <t>Julio Cesar Pineda:</t>
        </r>
        <r>
          <rPr>
            <sz val="9"/>
            <color indexed="81"/>
            <rFont val="Tahoma"/>
            <family val="2"/>
          </rPr>
          <t xml:space="preserve">
Desagregación geográfica: indica los niveles territoriales para los que está disponible el indicador: nacional, regional, estatal, municipal, localidad, etc.</t>
        </r>
      </text>
    </comment>
    <comment ref="A33" authorId="0" shapeId="0">
      <text>
        <r>
          <rPr>
            <b/>
            <sz val="9"/>
            <color indexed="81"/>
            <rFont val="Tahoma"/>
            <family val="2"/>
          </rPr>
          <t>Julio Cesar Pineda:</t>
        </r>
        <r>
          <rPr>
            <sz val="9"/>
            <color indexed="81"/>
            <rFont val="Tahoma"/>
            <family val="2"/>
          </rPr>
          <t xml:space="preserve">
Indique cuál es el tiempo entre la fecha final del periodo de referencia y la fecha en que se hace público el indicador. Ejemplo: 54 días después de concluido el trimestre. </t>
        </r>
      </text>
    </comment>
    <comment ref="D33" authorId="0" shapeId="0">
      <text>
        <r>
          <rPr>
            <b/>
            <sz val="9"/>
            <color indexed="81"/>
            <rFont val="Tahoma"/>
            <family val="2"/>
          </rPr>
          <t>Julio Cesar Pineda:</t>
        </r>
        <r>
          <rPr>
            <sz val="9"/>
            <color indexed="81"/>
            <rFont val="Tahoma"/>
            <family val="2"/>
          </rPr>
          <t xml:space="preserve">
 Indique a partir de qué fecha el indicador propuesto cumple con los criterios para. ser comparable en el tiempo. Ejemplo: A partir de 2000 a la fecha, serie continua.</t>
        </r>
      </text>
    </comment>
    <comment ref="A35" authorId="0" shapeId="0">
      <text>
        <r>
          <rPr>
            <b/>
            <sz val="9"/>
            <color indexed="81"/>
            <rFont val="Tahoma"/>
            <family val="2"/>
          </rPr>
          <t>Julio Cesar Pineda:</t>
        </r>
        <r>
          <rPr>
            <sz val="9"/>
            <color indexed="81"/>
            <rFont val="Tahoma"/>
            <family val="2"/>
          </rPr>
          <t xml:space="preserve">
Señale el periodo de tiempo o momento específico al que está referida la información. Ejemplo: Inicio del ciclo escolar,  trimestre II, semana santa, etc..</t>
        </r>
      </text>
    </comment>
    <comment ref="D35" authorId="0" shapeId="0">
      <text>
        <r>
          <rPr>
            <b/>
            <sz val="9"/>
            <color indexed="81"/>
            <rFont val="Tahoma"/>
            <family val="2"/>
          </rPr>
          <t>Julio Cesar Pineda:</t>
        </r>
        <r>
          <rPr>
            <sz val="9"/>
            <color indexed="81"/>
            <rFont val="Tahoma"/>
            <family val="2"/>
          </rPr>
          <t xml:space="preserve">
En caso necesario, proporcione información de relevancia para el entendimiento del indicador.</t>
        </r>
      </text>
    </comment>
    <comment ref="A37" authorId="0" shapeId="0">
      <text>
        <r>
          <rPr>
            <b/>
            <sz val="9"/>
            <color indexed="81"/>
            <rFont val="Tahoma"/>
            <family val="2"/>
          </rPr>
          <t>Julio Cesar Pineda:</t>
        </r>
        <r>
          <rPr>
            <sz val="9"/>
            <color indexed="81"/>
            <rFont val="Tahoma"/>
            <family val="2"/>
          </rPr>
          <t xml:space="preserve">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text>
        <r>
          <rPr>
            <b/>
            <sz val="9"/>
            <color indexed="81"/>
            <rFont val="Tahoma"/>
            <family val="2"/>
          </rPr>
          <t>Julio Cesar Pineda:</t>
        </r>
        <r>
          <rPr>
            <sz val="9"/>
            <color indexed="81"/>
            <rFont val="Tahoma"/>
            <family val="2"/>
          </rPr>
          <t xml:space="preserve">
Enfoque de transversalidad: El sistema ofrece las siguientes opciones para identificar indicadores con enfoque transversal: Capacidades diferentes, indigenas, enfoque de género, niños y ninas y adolescentes, mayores de la tercera edad.</t>
        </r>
      </text>
    </comment>
    <comment ref="A39" authorId="1" shapeId="0">
      <text>
        <r>
          <rPr>
            <b/>
            <sz val="9"/>
            <color indexed="81"/>
            <rFont val="Tahoma"/>
            <family val="2"/>
          </rPr>
          <t>Jose Antonio Ramirez Gonzalez:</t>
        </r>
        <r>
          <rPr>
            <sz val="9"/>
            <color indexed="81"/>
            <rFont val="Tahoma"/>
            <family val="2"/>
          </rPr>
          <t xml:space="preserve">
Hombres: Número de hombres atendidos por el objetivo asociado  al indicador.</t>
        </r>
      </text>
    </comment>
    <comment ref="C39" authorId="1" shapeId="0">
      <text>
        <r>
          <rPr>
            <b/>
            <sz val="9"/>
            <color indexed="81"/>
            <rFont val="Tahoma"/>
            <family val="2"/>
          </rPr>
          <t>Jose Antonio Ramirez Gonzalez:</t>
        </r>
        <r>
          <rPr>
            <sz val="9"/>
            <color indexed="81"/>
            <rFont val="Tahoma"/>
            <family val="2"/>
          </rPr>
          <t xml:space="preserve">
Mujeres: Número de mujeres atendidas por el objetivo asociado al indicador.</t>
        </r>
      </text>
    </comment>
    <comment ref="E39" authorId="1" shapeId="0">
      <text>
        <r>
          <rPr>
            <b/>
            <sz val="9"/>
            <color indexed="81"/>
            <rFont val="Tahoma"/>
            <family val="2"/>
          </rPr>
          <t>Jose Antonio Ramirez Gonzalez:</t>
        </r>
        <r>
          <rPr>
            <sz val="9"/>
            <color indexed="81"/>
            <rFont val="Tahoma"/>
            <family val="2"/>
          </rPr>
          <t xml:space="preserve">
Total: total de población atendida por el objetivo asociado al indicador.</t>
        </r>
      </text>
    </comment>
    <comment ref="A40" authorId="1" shapeId="0">
      <text>
        <r>
          <rPr>
            <b/>
            <sz val="9"/>
            <color indexed="81"/>
            <rFont val="Tahoma"/>
            <family val="2"/>
          </rPr>
          <t>Jose Antonio Ramirez Gonzalez:</t>
        </r>
        <r>
          <rPr>
            <sz val="9"/>
            <color indexed="81"/>
            <rFont val="Tahoma"/>
            <family val="2"/>
          </rPr>
          <t xml:space="preserve">
Serie de información disponible.</t>
        </r>
      </text>
    </comment>
    <comment ref="A41" authorId="1" shapeId="0">
      <text>
        <r>
          <rPr>
            <b/>
            <sz val="9"/>
            <color indexed="81"/>
            <rFont val="Tahoma"/>
            <family val="2"/>
          </rPr>
          <t>Jose Antonio Ramirez Gonzalez:</t>
        </r>
        <r>
          <rPr>
            <sz val="9"/>
            <color indexed="81"/>
            <rFont val="Tahoma"/>
            <family val="2"/>
          </rPr>
          <t xml:space="preserve">
Información disponible: Describe textualmente al conjunto de mediciones del indicador disponibles, se deben indicar cambios en la serie por cuestiones metodológicas u otras.</t>
        </r>
      </text>
    </comment>
    <comment ref="A45" authorId="1" shapeId="0">
      <text>
        <r>
          <rPr>
            <b/>
            <sz val="9"/>
            <color indexed="81"/>
            <rFont val="Tahoma"/>
            <family val="2"/>
          </rPr>
          <t>Jose Antonio Ramirez Gonzalez:</t>
        </r>
        <r>
          <rPr>
            <sz val="9"/>
            <color indexed="81"/>
            <rFont val="Tahoma"/>
            <family val="2"/>
          </rPr>
          <t xml:space="preserve">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1" shapeId="0">
      <text>
        <r>
          <rPr>
            <b/>
            <sz val="9"/>
            <color indexed="81"/>
            <rFont val="Tahoma"/>
            <family val="2"/>
          </rPr>
          <t>Jose Antonio Ramirez Gonzalez:</t>
        </r>
        <r>
          <rPr>
            <sz val="9"/>
            <color indexed="81"/>
            <rFont val="Tahoma"/>
            <family val="2"/>
          </rPr>
          <t xml:space="preserve">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1" shapeId="0">
      <text>
        <r>
          <rPr>
            <b/>
            <sz val="9"/>
            <color indexed="81"/>
            <rFont val="Tahoma"/>
            <family val="2"/>
          </rPr>
          <t>Jose Antonio Ramirez Gonzalez:</t>
        </r>
        <r>
          <rPr>
            <sz val="9"/>
            <color indexed="81"/>
            <rFont val="Tahoma"/>
            <family val="2"/>
          </rPr>
          <t xml:space="preserve">
Justificación de las características: se deberá sustentar la calificación asignada a cada una de las características;</t>
        </r>
      </text>
    </comment>
    <comment ref="A46" authorId="0" shapeId="0">
      <text>
        <r>
          <rPr>
            <b/>
            <sz val="9"/>
            <color indexed="81"/>
            <rFont val="Tahoma"/>
            <family val="2"/>
          </rPr>
          <t>Julio Cesar Pineda:</t>
        </r>
        <r>
          <rPr>
            <sz val="9"/>
            <color indexed="81"/>
            <rFont val="Tahoma"/>
            <family val="2"/>
          </rPr>
          <t xml:space="preserve">
Adecuado.- El indicador deberá aportar una base suficiente para evaluar el desempeño.</t>
        </r>
      </text>
    </comment>
    <comment ref="A47" authorId="0" shapeId="0">
      <text>
        <r>
          <rPr>
            <b/>
            <sz val="9"/>
            <color indexed="81"/>
            <rFont val="Tahoma"/>
            <family val="2"/>
          </rPr>
          <t>Julio Cesar Pineda:</t>
        </r>
        <r>
          <rPr>
            <sz val="9"/>
            <color indexed="81"/>
            <rFont val="Tahoma"/>
            <family val="2"/>
          </rPr>
          <t xml:space="preserve">
En el caso de que exista más de un indicador para medir el desempeño en determinado nivel de objetivo, el indicador debe proveer información adicional en comparación con los otros indicadores propuestos.</t>
        </r>
      </text>
    </comment>
    <comment ref="A48" authorId="0" shapeId="0">
      <text>
        <r>
          <rPr>
            <b/>
            <sz val="9"/>
            <color indexed="81"/>
            <rFont val="Tahoma"/>
            <family val="2"/>
          </rPr>
          <t>Julio Cesar Pineda:</t>
        </r>
        <r>
          <rPr>
            <sz val="9"/>
            <color indexed="81"/>
            <rFont val="Tahoma"/>
            <family val="2"/>
          </rPr>
          <t xml:space="preserve">
Es conveniente que los indicadores tengan una expresión sencilla con el propósito de que sean fácilmente comprensibles por los usuarios no especializados;</t>
        </r>
      </text>
    </comment>
    <comment ref="A49" authorId="0" shapeId="0">
      <text>
        <r>
          <rPr>
            <b/>
            <sz val="9"/>
            <color indexed="81"/>
            <rFont val="Tahoma"/>
            <family val="2"/>
          </rPr>
          <t>Julio Cesar Pineda:</t>
        </r>
        <r>
          <rPr>
            <sz val="9"/>
            <color indexed="81"/>
            <rFont val="Tahoma"/>
            <family val="2"/>
          </rPr>
          <t xml:space="preserve">
Los indicadores deben permitir realizar análisis longitudinales en el tiempo y transversales en comparación a sistemas de naturaleza semejante (Comparabilidad Nacional e Internacional)</t>
        </r>
      </text>
    </comment>
    <comment ref="A50" authorId="0" shapeId="0">
      <text>
        <r>
          <rPr>
            <b/>
            <sz val="9"/>
            <color indexed="81"/>
            <rFont val="Tahoma"/>
            <family val="2"/>
          </rPr>
          <t>Julio Cesar Pineda:</t>
        </r>
        <r>
          <rPr>
            <sz val="9"/>
            <color indexed="81"/>
            <rFont val="Tahoma"/>
            <family val="2"/>
          </rPr>
          <t xml:space="preserve">
La información necesaria para generar el indicador deberá estar disponible a un costo razonable</t>
        </r>
      </text>
    </comment>
    <comment ref="A51" authorId="0" shapeId="0">
      <text>
        <r>
          <rPr>
            <b/>
            <sz val="9"/>
            <color indexed="81"/>
            <rFont val="Tahoma"/>
            <family val="2"/>
          </rPr>
          <t>Julio Cesar Pineda:</t>
        </r>
        <r>
          <rPr>
            <sz val="9"/>
            <color indexed="81"/>
            <rFont val="Tahoma"/>
            <family val="2"/>
          </rPr>
          <t xml:space="preserve">
 Los indicadores deben, preferentemente, de poder construirse a partir de las condiciones cotidianas de operación de un sistema, para ello es necesario que los procesos de trabajo generen los insumos informativos necesarios;</t>
        </r>
      </text>
    </comment>
    <comment ref="A52" authorId="0" shapeId="0">
      <text>
        <r>
          <rPr>
            <b/>
            <sz val="9"/>
            <color indexed="81"/>
            <rFont val="Tahoma"/>
            <family val="2"/>
          </rPr>
          <t>Julio Cesar Pineda:</t>
        </r>
        <r>
          <rPr>
            <sz val="9"/>
            <color indexed="81"/>
            <rFont val="Tahoma"/>
            <family val="2"/>
          </rPr>
          <t xml:space="preserve">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text>
        <r>
          <rPr>
            <b/>
            <sz val="9"/>
            <color indexed="81"/>
            <rFont val="Tahoma"/>
            <family val="2"/>
          </rPr>
          <t>Julio Cesar Pineda:</t>
        </r>
        <r>
          <rPr>
            <sz val="9"/>
            <color indexed="81"/>
            <rFont val="Tahoma"/>
            <family val="2"/>
          </rPr>
          <t xml:space="preserve">
El indicador debe poder sujetarse a una comprobación independiente;</t>
        </r>
      </text>
    </comment>
    <comment ref="A54" authorId="0" shapeId="0">
      <text>
        <r>
          <rPr>
            <b/>
            <sz val="9"/>
            <color indexed="81"/>
            <rFont val="Tahoma"/>
            <family val="2"/>
          </rPr>
          <t>Julio Cesar Pineda:</t>
        </r>
        <r>
          <rPr>
            <sz val="9"/>
            <color indexed="81"/>
            <rFont val="Tahoma"/>
            <family val="2"/>
          </rPr>
          <t xml:space="preserve">
Para ser útiles, los indicadores deben estar disponibles en el tiempo y lugar en que se requiere tomar decisiones;</t>
        </r>
      </text>
    </comment>
    <comment ref="A55" authorId="0" shapeId="0">
      <text>
        <r>
          <rPr>
            <b/>
            <sz val="9"/>
            <color indexed="81"/>
            <rFont val="Tahoma"/>
            <family val="2"/>
          </rPr>
          <t>Julio Cesar Pineda:</t>
        </r>
        <r>
          <rPr>
            <sz val="9"/>
            <color indexed="81"/>
            <rFont val="Tahoma"/>
            <family val="2"/>
          </rPr>
          <t xml:space="preserve">
 Un indicador debe expresar elementos de importancia o significativos en la medición de los avances y logros de un objetivo;</t>
        </r>
      </text>
    </comment>
    <comment ref="A56" authorId="0" shapeId="0">
      <text>
        <r>
          <rPr>
            <b/>
            <sz val="9"/>
            <color indexed="81"/>
            <rFont val="Tahoma"/>
            <family val="2"/>
          </rPr>
          <t>Julio Cesar Pineda:</t>
        </r>
        <r>
          <rPr>
            <sz val="9"/>
            <color indexed="81"/>
            <rFont val="Tahoma"/>
            <family val="2"/>
          </rPr>
          <t xml:space="preserve">
Un indicador no explica a un sistema en su totalidad, pero da una buena idea de su estado;</t>
        </r>
      </text>
    </comment>
    <comment ref="A57" authorId="0" shapeId="0">
      <text>
        <r>
          <rPr>
            <b/>
            <sz val="9"/>
            <color indexed="81"/>
            <rFont val="Tahoma"/>
            <family val="2"/>
          </rPr>
          <t>Julio Cesar Pineda:</t>
        </r>
        <r>
          <rPr>
            <sz val="9"/>
            <color indexed="81"/>
            <rFont val="Tahoma"/>
            <family val="2"/>
          </rPr>
          <t xml:space="preserve">
Los indicadores deben apoyarse en una metodología sólida, lo cual exige herramientas, procedimientos y conocimientos especializados;</t>
        </r>
      </text>
    </comment>
    <comment ref="A58" authorId="0" shapeId="0">
      <text>
        <r>
          <rPr>
            <b/>
            <sz val="9"/>
            <color indexed="81"/>
            <rFont val="Tahoma"/>
            <family val="2"/>
          </rPr>
          <t>Julio Cesar Pineda:</t>
        </r>
        <r>
          <rPr>
            <sz val="9"/>
            <color indexed="81"/>
            <rFont val="Tahoma"/>
            <family val="2"/>
          </rPr>
          <t xml:space="preserve">
Un indicador debe ser apropiado para medir exactamente lo que se quiere medir y no otra cosa;</t>
        </r>
      </text>
    </comment>
    <comment ref="A59" authorId="1" shapeId="0">
      <text>
        <r>
          <rPr>
            <b/>
            <sz val="9"/>
            <color indexed="81"/>
            <rFont val="Tahoma"/>
            <family val="2"/>
          </rPr>
          <t>Jose Antonio Ramirez Gonzalez:</t>
        </r>
        <r>
          <rPr>
            <sz val="9"/>
            <color indexed="81"/>
            <rFont val="Tahoma"/>
            <family val="2"/>
          </rPr>
          <t xml:space="preserve">
Se deberá anotar el nombre del responsable directo de proporcionar información técnica sobre el indicador.</t>
        </r>
      </text>
    </comment>
    <comment ref="A67" authorId="1" shapeId="0">
      <text>
        <r>
          <rPr>
            <b/>
            <sz val="9"/>
            <color indexed="81"/>
            <rFont val="Tahoma"/>
            <family val="2"/>
          </rPr>
          <t>Jose Antonio Ramirez Gonzalez:</t>
        </r>
        <r>
          <rPr>
            <sz val="9"/>
            <color indexed="81"/>
            <rFont val="Tahoma"/>
            <family val="2"/>
          </rPr>
          <t xml:space="preserve">
Determinación de metas. Se refiere al proceso mediante el cual se establecen las magnitudes y periodos para los resultados comprometidos.</t>
        </r>
      </text>
    </comment>
    <comment ref="A69" authorId="1" shapeId="0">
      <text>
        <r>
          <rPr>
            <b/>
            <sz val="9"/>
            <color indexed="81"/>
            <rFont val="Tahoma"/>
            <family val="2"/>
          </rPr>
          <t>Jose Antonio Ramirez Gonzalez:</t>
        </r>
        <r>
          <rPr>
            <sz val="9"/>
            <color indexed="81"/>
            <rFont val="Tahoma"/>
            <family val="2"/>
          </rPr>
          <t xml:space="preserve">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1" shapeId="0">
      <text>
        <r>
          <rPr>
            <b/>
            <sz val="9"/>
            <color indexed="81"/>
            <rFont val="Tahoma"/>
            <family val="2"/>
          </rPr>
          <t>Jose Antonio Ramirez Gonzalez:</t>
        </r>
        <r>
          <rPr>
            <sz val="9"/>
            <color indexed="81"/>
            <rFont val="Tahoma"/>
            <family val="2"/>
          </rPr>
          <t xml:space="preserve">
Comportamiento del indicador. Establece si el indicador a lo largo del tiempo tiene un comportamiento ascendente, descendente, regular o nominal. Por ejemplo: La razón de mortalidad materna debería tener un comportamiento descendente.</t>
        </r>
      </text>
    </comment>
    <comment ref="D69" authorId="1" shapeId="0">
      <text>
        <r>
          <rPr>
            <b/>
            <sz val="9"/>
            <color indexed="81"/>
            <rFont val="Tahoma"/>
            <family val="2"/>
          </rPr>
          <t>Jose Antonio Ramirez Gonzalez:</t>
        </r>
        <r>
          <rPr>
            <sz val="9"/>
            <color indexed="81"/>
            <rFont val="Tahoma"/>
            <family val="2"/>
          </rPr>
          <t xml:space="preserve">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
</t>
        </r>
      </text>
    </comment>
    <comment ref="E69" authorId="1" shapeId="0">
      <text>
        <r>
          <rPr>
            <b/>
            <sz val="9"/>
            <color indexed="81"/>
            <rFont val="Tahoma"/>
            <family val="2"/>
          </rPr>
          <t>Jose Antonio Ramirez Gonzalez:</t>
        </r>
        <r>
          <rPr>
            <sz val="9"/>
            <color indexed="81"/>
            <rFont val="Tahoma"/>
            <family val="2"/>
          </rPr>
          <t xml:space="preserve">
Factibilidad de la meta.- Establece, desde la perspectiva de la UR responsable del Pp la posibilidad real de alcanzar la meta; los valores posibles son alta y media.</t>
        </r>
      </text>
    </comment>
    <comment ref="A70" authorId="1" shapeId="0">
      <text>
        <r>
          <rPr>
            <b/>
            <sz val="9"/>
            <color indexed="81"/>
            <rFont val="Tahoma"/>
            <family val="2"/>
          </rPr>
          <t>Jose Antonio Ramirez Gonzalez:</t>
        </r>
        <r>
          <rPr>
            <sz val="9"/>
            <color indexed="81"/>
            <rFont val="Tahoma"/>
            <family val="2"/>
          </rPr>
          <t xml:space="preserve">
Justificación de la Factibilidad.- Establece los argumentos que sirvieron de base para calificar la factibilidad de la meta.</t>
        </r>
      </text>
    </comment>
    <comment ref="A72" authorId="1" shapeId="0">
      <text>
        <r>
          <rPr>
            <b/>
            <sz val="9"/>
            <color indexed="81"/>
            <rFont val="Tahoma"/>
            <family val="2"/>
          </rPr>
          <t>Jose Antonio Ramirez Gonzalez:</t>
        </r>
        <r>
          <rPr>
            <sz val="9"/>
            <color indexed="81"/>
            <rFont val="Tahoma"/>
            <family val="2"/>
          </rPr>
          <t xml:space="preserve">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
</t>
        </r>
      </text>
    </comment>
    <comment ref="A73" authorId="1" shapeId="0">
      <text>
        <r>
          <rPr>
            <b/>
            <sz val="9"/>
            <color indexed="81"/>
            <rFont val="Tahoma"/>
            <family val="2"/>
          </rPr>
          <t>Jose Antonio Ramirez Gonzalez:</t>
        </r>
        <r>
          <rPr>
            <sz val="9"/>
            <color indexed="81"/>
            <rFont val="Tahoma"/>
            <family val="2"/>
          </rPr>
          <t xml:space="preserve">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1" shapeId="0">
      <text>
        <r>
          <rPr>
            <b/>
            <sz val="9"/>
            <color indexed="81"/>
            <rFont val="Tahoma"/>
            <family val="2"/>
          </rPr>
          <t>Jose Antonio Ramirez Gonzalez:</t>
        </r>
        <r>
          <rPr>
            <sz val="9"/>
            <color indexed="81"/>
            <rFont val="Tahoma"/>
            <family val="2"/>
          </rPr>
          <t xml:space="preserve">
Periodo línea base.- Puede ser que en algunos casos, la línea base esté referida a un momento particular del año (inicio de cursos, trimestre II, semana santa, etc.), en estas ocasiones deberá especificarse el periodo.</t>
        </r>
      </text>
    </comment>
    <comment ref="B74" authorId="1" shapeId="0">
      <text>
        <r>
          <rPr>
            <b/>
            <sz val="9"/>
            <color indexed="81"/>
            <rFont val="Tahoma"/>
            <family val="2"/>
          </rPr>
          <t>Jose Antonio Ramirez Gonzalez:</t>
        </r>
        <r>
          <rPr>
            <sz val="9"/>
            <color indexed="81"/>
            <rFont val="Tahoma"/>
            <family val="2"/>
          </rPr>
          <t xml:space="preserve">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1" shapeId="0">
      <text>
        <r>
          <rPr>
            <b/>
            <sz val="9"/>
            <color indexed="81"/>
            <rFont val="Tahoma"/>
            <family val="2"/>
          </rPr>
          <t>Jose Antonio Ramirez Gonzalez:</t>
        </r>
        <r>
          <rPr>
            <sz val="9"/>
            <color indexed="81"/>
            <rFont val="Tahoma"/>
            <family val="2"/>
          </rPr>
          <t xml:space="preserve">
Numerador.- Se refiere al valor que tuvo el numerador del indicador en el momento de la medición inicial de referencia</t>
        </r>
      </text>
    </comment>
    <comment ref="D74" authorId="1" shapeId="0">
      <text>
        <r>
          <rPr>
            <b/>
            <sz val="9"/>
            <color indexed="81"/>
            <rFont val="Tahoma"/>
            <family val="2"/>
          </rPr>
          <t>Jose Antonio Ramirez Gonzalez:</t>
        </r>
        <r>
          <rPr>
            <sz val="9"/>
            <color indexed="81"/>
            <rFont val="Tahoma"/>
            <family val="2"/>
          </rPr>
          <t xml:space="preserve">
Denominador.- Se refiere al valor que tuvo el denominador del indicador en el momento de la medición inicial de referencia.</t>
        </r>
      </text>
    </comment>
    <comment ref="A76" authorId="1" shapeId="0">
      <text>
        <r>
          <rPr>
            <b/>
            <sz val="9"/>
            <color indexed="81"/>
            <rFont val="Tahoma"/>
            <family val="2"/>
          </rPr>
          <t>Jose Antonio Ramirez Gonzalez:</t>
        </r>
        <r>
          <rPr>
            <sz val="9"/>
            <color indexed="81"/>
            <rFont val="Tahoma"/>
            <family val="2"/>
          </rPr>
          <t xml:space="preserve">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1" shapeId="0">
      <text>
        <r>
          <rPr>
            <b/>
            <sz val="9"/>
            <color indexed="81"/>
            <rFont val="Tahoma"/>
            <family val="2"/>
          </rPr>
          <t>Jose Antonio Ramirez Gonzalez:</t>
        </r>
        <r>
          <rPr>
            <sz val="9"/>
            <color indexed="81"/>
            <rFont val="Tahoma"/>
            <family val="2"/>
          </rPr>
          <t xml:space="preserve">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1" shapeId="0">
      <text>
        <r>
          <rPr>
            <b/>
            <sz val="9"/>
            <color indexed="81"/>
            <rFont val="Tahoma"/>
            <family val="2"/>
          </rPr>
          <t>Jose Antonio Ramirez Gonzalez:</t>
        </r>
        <r>
          <rPr>
            <sz val="9"/>
            <color indexed="81"/>
            <rFont val="Tahoma"/>
            <family val="2"/>
          </rPr>
          <t xml:space="preserve">
Tipo de valor.- Los umbrales de semaforización pueden definirse en términos absolutos o porcentuales.</t>
        </r>
      </text>
    </comment>
    <comment ref="A80" authorId="1" shapeId="0">
      <text>
        <r>
          <rPr>
            <b/>
            <sz val="9"/>
            <color indexed="81"/>
            <rFont val="Tahoma"/>
            <family val="2"/>
          </rPr>
          <t>Jose Antonio Ramirez Gonzalez:</t>
        </r>
        <r>
          <rPr>
            <sz val="9"/>
            <color indexed="81"/>
            <rFont val="Tahoma"/>
            <family val="2"/>
          </rPr>
          <t xml:space="preserve">
Umbral verde-amarillo.- Valor límite aceptable en que un indicador se considera en verde.</t>
        </r>
      </text>
    </comment>
    <comment ref="D80" authorId="1" shapeId="0">
      <text>
        <r>
          <rPr>
            <b/>
            <sz val="9"/>
            <color indexed="81"/>
            <rFont val="Tahoma"/>
            <family val="2"/>
          </rPr>
          <t>Jose Antonio Ramirez Gonzalez:</t>
        </r>
        <r>
          <rPr>
            <sz val="9"/>
            <color indexed="81"/>
            <rFont val="Tahoma"/>
            <family val="2"/>
          </rPr>
          <t xml:space="preserve">
Umbral amarillo-rojo.- Valor límite aceptable en que un indicador  se considera en amarillo, antes de de pasar a rojo.</t>
        </r>
      </text>
    </comment>
    <comment ref="A82" authorId="1" shapeId="0">
      <text>
        <r>
          <rPr>
            <b/>
            <sz val="9"/>
            <color indexed="81"/>
            <rFont val="Tahoma"/>
            <family val="2"/>
          </rPr>
          <t>Jose Antonio Ramirez Gonzalez:</t>
        </r>
        <r>
          <rPr>
            <sz val="9"/>
            <color indexed="81"/>
            <rFont val="Tahoma"/>
            <family val="2"/>
          </rPr>
          <t xml:space="preserve">
Año.- De manera predeterminada el año será 2012.</t>
        </r>
      </text>
    </comment>
    <comment ref="B82"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2"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3" authorId="1" shapeId="0">
      <text>
        <r>
          <rPr>
            <b/>
            <sz val="9"/>
            <color indexed="81"/>
            <rFont val="Tahoma"/>
            <family val="2"/>
          </rPr>
          <t>Jose Antonio Ramirez Gonzalez:</t>
        </r>
        <r>
          <rPr>
            <sz val="9"/>
            <color indexed="81"/>
            <rFont val="Tahoma"/>
            <family val="2"/>
          </rPr>
          <t xml:space="preserve">
Indicador.- Se refiere al valor que se prevé alcanzará el indicador al final de la presente administración.</t>
        </r>
      </text>
    </comment>
    <comment ref="C83" authorId="1" shapeId="0">
      <text>
        <r>
          <rPr>
            <b/>
            <sz val="9"/>
            <color indexed="81"/>
            <rFont val="Tahoma"/>
            <family val="2"/>
          </rPr>
          <t>Jose Antonio Ramirez Gonzalez:</t>
        </r>
        <r>
          <rPr>
            <sz val="9"/>
            <color indexed="81"/>
            <rFont val="Tahoma"/>
            <family val="2"/>
          </rPr>
          <t xml:space="preserve">
Numerador.- Se refiere al valor que se estima alcanzará el dividendo al final de la presente administración.</t>
        </r>
      </text>
    </comment>
    <comment ref="D83" authorId="1" shapeId="0">
      <text>
        <r>
          <rPr>
            <b/>
            <sz val="9"/>
            <color indexed="81"/>
            <rFont val="Tahoma"/>
            <family val="2"/>
          </rPr>
          <t>Jose Antonio Ramirez Gonzalez:</t>
        </r>
        <r>
          <rPr>
            <sz val="9"/>
            <color indexed="81"/>
            <rFont val="Tahoma"/>
            <family val="2"/>
          </rPr>
          <t xml:space="preserve">
Denominador.- Se refiere al valor que se estima alcanzará el divisor al final de la presente administración</t>
        </r>
      </text>
    </comment>
    <comment ref="B86"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6"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7" authorId="1" shapeId="0">
      <text>
        <r>
          <rPr>
            <b/>
            <sz val="9"/>
            <color indexed="81"/>
            <rFont val="Tahoma"/>
            <family val="2"/>
          </rPr>
          <t>Jose Antonio Ramirez Gonzalez:</t>
        </r>
        <r>
          <rPr>
            <sz val="9"/>
            <color indexed="81"/>
            <rFont val="Tahoma"/>
            <family val="2"/>
          </rPr>
          <t xml:space="preserve">
Indicador.- Se refiere al valor del indicador en el año correspondiente.</t>
        </r>
      </text>
    </comment>
    <comment ref="C87" authorId="1" shapeId="0">
      <text>
        <r>
          <rPr>
            <b/>
            <sz val="9"/>
            <color indexed="81"/>
            <rFont val="Tahoma"/>
            <family val="2"/>
          </rPr>
          <t>Jose Antonio Ramirez Gonzalez:</t>
        </r>
        <r>
          <rPr>
            <sz val="9"/>
            <color indexed="81"/>
            <rFont val="Tahoma"/>
            <family val="2"/>
          </rPr>
          <t xml:space="preserve">
Numerador.- Se refiere al dividendo en el año correspondiente.</t>
        </r>
      </text>
    </comment>
    <comment ref="D87" authorId="1" shapeId="0">
      <text>
        <r>
          <rPr>
            <b/>
            <sz val="9"/>
            <color indexed="81"/>
            <rFont val="Tahoma"/>
            <family val="2"/>
          </rPr>
          <t>Jose Antonio Ramirez Gonzalez:</t>
        </r>
        <r>
          <rPr>
            <sz val="9"/>
            <color indexed="81"/>
            <rFont val="Tahoma"/>
            <family val="2"/>
          </rPr>
          <t xml:space="preserve">
Denominador.- Se refiere al valor que se estima alcanzará el divisor en el año correspondiente.</t>
        </r>
      </text>
    </comment>
    <comment ref="A95" authorId="1" shapeId="0">
      <text>
        <r>
          <rPr>
            <b/>
            <sz val="9"/>
            <color indexed="81"/>
            <rFont val="Tahoma"/>
            <family val="2"/>
          </rPr>
          <t>Jose Antonio Ramirez Gonzalez:</t>
        </r>
        <r>
          <rPr>
            <sz val="9"/>
            <color indexed="81"/>
            <rFont val="Tahoma"/>
            <family val="2"/>
          </rPr>
          <t xml:space="preserve">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
</t>
        </r>
      </text>
    </comment>
    <comment ref="A96" authorId="1" shapeId="0">
      <text>
        <r>
          <rPr>
            <b/>
            <sz val="9"/>
            <color indexed="81"/>
            <rFont val="Tahoma"/>
            <family val="2"/>
          </rPr>
          <t>Jose Antonio Ramirez Gonzalez:</t>
        </r>
        <r>
          <rPr>
            <sz val="9"/>
            <color indexed="81"/>
            <rFont val="Tahoma"/>
            <family val="2"/>
          </rPr>
          <t xml:space="preserve">
Periodo: Asociado a la frecuencia de medición.</t>
        </r>
      </text>
    </comment>
    <comment ref="E96" authorId="1" shapeId="0">
      <text>
        <r>
          <rPr>
            <b/>
            <sz val="9"/>
            <color indexed="81"/>
            <rFont val="Tahoma"/>
            <family val="2"/>
          </rPr>
          <t>Jose Antonio Ramirez Gonzalez:</t>
        </r>
        <r>
          <rPr>
            <sz val="9"/>
            <color indexed="81"/>
            <rFont val="Tahoma"/>
            <family val="2"/>
          </rPr>
          <t xml:space="preserve">
Mes al que corresponde el valor. Se utiliza cuando el valor corresponde a un mes diferente al cierre del periodo.</t>
        </r>
      </text>
    </comment>
    <comment ref="B97" authorId="1" shapeId="0">
      <text>
        <r>
          <rPr>
            <b/>
            <sz val="9"/>
            <color indexed="81"/>
            <rFont val="Tahoma"/>
            <family val="2"/>
          </rPr>
          <t>Jose Antonio Ramirez Gonzalez:</t>
        </r>
        <r>
          <rPr>
            <sz val="9"/>
            <color indexed="81"/>
            <rFont val="Tahoma"/>
            <family val="2"/>
          </rPr>
          <t xml:space="preserve">
Indicador.- Se refiere al valor del indicador en el  periodo correspondiente.</t>
        </r>
      </text>
    </comment>
    <comment ref="C97" authorId="1" shapeId="0">
      <text>
        <r>
          <rPr>
            <b/>
            <sz val="9"/>
            <color indexed="81"/>
            <rFont val="Tahoma"/>
            <family val="2"/>
          </rPr>
          <t>Jose Antonio Ramirez Gonzalez:</t>
        </r>
        <r>
          <rPr>
            <sz val="9"/>
            <color indexed="81"/>
            <rFont val="Tahoma"/>
            <family val="2"/>
          </rPr>
          <t xml:space="preserve">
Numerador.- Se refiere al dividendo en el periodo correspondiente.</t>
        </r>
      </text>
    </comment>
    <comment ref="D97" authorId="1" shapeId="0">
      <text>
        <r>
          <rPr>
            <b/>
            <sz val="9"/>
            <color indexed="81"/>
            <rFont val="Tahoma"/>
            <family val="2"/>
          </rPr>
          <t>Jose Antonio Ramirez Gonzalez:</t>
        </r>
        <r>
          <rPr>
            <sz val="9"/>
            <color indexed="81"/>
            <rFont val="Tahoma"/>
            <family val="2"/>
          </rPr>
          <t xml:space="preserve">
Denominador.- Se refiere al valor que se estima alcanzará el divisor en el periodo correspondiente.</t>
        </r>
      </text>
    </comment>
    <comment ref="A103" authorId="1" shapeId="0">
      <text>
        <r>
          <rPr>
            <b/>
            <sz val="9"/>
            <color indexed="81"/>
            <rFont val="Tahoma"/>
            <family val="2"/>
          </rPr>
          <t>Jose Antonio Ramirez Gonzalez:</t>
        </r>
        <r>
          <rPr>
            <sz val="9"/>
            <color indexed="81"/>
            <rFont val="Tahoma"/>
            <family val="2"/>
          </rPr>
          <t xml:space="preserve">
Características de las variables (metadatos). Contiene información sobre cada variable o elemento del indicador.</t>
        </r>
      </text>
    </comment>
    <comment ref="A104" authorId="1" shapeId="0">
      <text>
        <r>
          <rPr>
            <b/>
            <sz val="9"/>
            <color indexed="81"/>
            <rFont val="Tahoma"/>
            <family val="2"/>
          </rPr>
          <t>Jose Antonio Ramirez Gonzalez:</t>
        </r>
        <r>
          <rPr>
            <sz val="9"/>
            <color indexed="81"/>
            <rFont val="Tahoma"/>
            <family val="2"/>
          </rPr>
          <t xml:space="preserve">
Nombre: denominación de la variable.</t>
        </r>
      </text>
    </comment>
    <comment ref="D104"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06"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06"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08"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08"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0"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0"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12" authorId="1" shapeId="0">
      <text>
        <r>
          <rPr>
            <b/>
            <sz val="9"/>
            <color indexed="81"/>
            <rFont val="Tahoma"/>
            <family val="2"/>
          </rPr>
          <t>Jose Antonio Ramirez Gonzalez:</t>
        </r>
        <r>
          <rPr>
            <sz val="9"/>
            <color indexed="81"/>
            <rFont val="Tahoma"/>
            <family val="2"/>
          </rPr>
          <t xml:space="preserve">
Nombre: denominación de la variable.</t>
        </r>
      </text>
    </comment>
    <comment ref="D112"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14"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14"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16"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16"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8"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8"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20" authorId="1" shapeId="0">
      <text>
        <r>
          <rPr>
            <b/>
            <sz val="9"/>
            <color indexed="81"/>
            <rFont val="Tahoma"/>
            <family val="2"/>
          </rPr>
          <t>Jose Antonio Ramirez Gonzalez:</t>
        </r>
        <r>
          <rPr>
            <sz val="9"/>
            <color indexed="81"/>
            <rFont val="Tahoma"/>
            <family val="2"/>
          </rPr>
          <t xml:space="preserve">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1" authorId="0" shapeId="0">
      <text>
        <r>
          <rPr>
            <b/>
            <sz val="9"/>
            <color indexed="81"/>
            <rFont val="Tahoma"/>
            <family val="2"/>
          </rPr>
          <t>Julio Cesar Pineda:</t>
        </r>
        <r>
          <rPr>
            <sz val="9"/>
            <color indexed="81"/>
            <rFont val="Tahoma"/>
            <family val="2"/>
          </rPr>
          <t xml:space="preserve">
Bibliográfia o nombre del documento o del reporte</t>
        </r>
      </text>
    </comment>
    <comment ref="A122" authorId="0" shapeId="0">
      <text>
        <r>
          <rPr>
            <b/>
            <sz val="9"/>
            <color indexed="81"/>
            <rFont val="Tahoma"/>
            <family val="2"/>
          </rPr>
          <t>Julio Cesar Pineda:</t>
        </r>
        <r>
          <rPr>
            <sz val="9"/>
            <color indexed="81"/>
            <rFont val="Tahoma"/>
            <family val="2"/>
          </rPr>
          <t xml:space="preserve">
Especificar el nombre de la dependencia o entidad que tiene la fuente de información, así como la Unidad administrativa especifica de dicha dependencia (dirección, coordinación, jefatura, oficina, etc.)</t>
        </r>
      </text>
    </comment>
    <comment ref="A124" authorId="0" shapeId="0">
      <text>
        <r>
          <rPr>
            <b/>
            <sz val="9"/>
            <color indexed="81"/>
            <rFont val="Tahoma"/>
            <family val="2"/>
          </rPr>
          <t>Julio Cesar Pineda:</t>
        </r>
        <r>
          <rPr>
            <sz val="9"/>
            <color indexed="81"/>
            <rFont val="Tahoma"/>
            <family val="2"/>
          </rPr>
          <t xml:space="preserve">
Especificar el lugar donde puede consultarse, link o página de internet oficial, página de trasnparencia u otro, así como nombre de sistema o red, o localización física de la fuente de información (dependencia y Unidad administrativa)</t>
        </r>
      </text>
    </comment>
    <comment ref="A143" authorId="1" shapeId="0">
      <text>
        <r>
          <rPr>
            <b/>
            <sz val="9"/>
            <color indexed="81"/>
            <rFont val="Tahoma"/>
            <family val="2"/>
          </rPr>
          <t>Jose Antonio Ramirez Gonzalez:</t>
        </r>
        <r>
          <rPr>
            <sz val="9"/>
            <color indexed="81"/>
            <rFont val="Tahoma"/>
            <family val="2"/>
          </rPr>
          <t xml:space="preserve">
Referencias adicionales. Incluye elementos adicionales de información para mejorar la comprensión del indicador.</t>
        </r>
      </text>
    </comment>
    <comment ref="A145" authorId="1" shapeId="0">
      <text>
        <r>
          <rPr>
            <b/>
            <sz val="9"/>
            <color indexed="81"/>
            <rFont val="Tahoma"/>
            <family val="2"/>
          </rPr>
          <t>Jose Antonio Ramirez Gonzalez:</t>
        </r>
        <r>
          <rPr>
            <sz val="9"/>
            <color indexed="81"/>
            <rFont val="Tahoma"/>
            <family val="2"/>
          </rPr>
          <t xml:space="preserve">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45" authorId="1" shapeId="0">
      <text>
        <r>
          <rPr>
            <b/>
            <sz val="9"/>
            <color indexed="81"/>
            <rFont val="Tahoma"/>
            <family val="2"/>
          </rPr>
          <t>Jose Antonio Ramirez Gonzalez:</t>
        </r>
        <r>
          <rPr>
            <sz val="9"/>
            <color indexed="81"/>
            <rFont val="Tahoma"/>
            <family val="2"/>
          </rPr>
          <t xml:space="preserve">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47" authorId="1" shapeId="0">
      <text>
        <r>
          <rPr>
            <b/>
            <sz val="9"/>
            <color indexed="81"/>
            <rFont val="Tahoma"/>
            <family val="2"/>
          </rPr>
          <t>Jose Antonio Ramirez Gonzalez:</t>
        </r>
        <r>
          <rPr>
            <sz val="9"/>
            <color indexed="81"/>
            <rFont val="Tahoma"/>
            <family val="2"/>
          </rPr>
          <t xml:space="preserve">
Serie estadística: valores del indicador para años previos, incluso más allá de la  línea base.</t>
        </r>
      </text>
    </comment>
    <comment ref="A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B148" authorId="1" shapeId="0">
      <text>
        <r>
          <rPr>
            <b/>
            <sz val="9"/>
            <color indexed="81"/>
            <rFont val="Tahoma"/>
            <family val="2"/>
          </rPr>
          <t>Jose Antonio Ramirez Gonzalez:</t>
        </r>
        <r>
          <rPr>
            <sz val="9"/>
            <color indexed="81"/>
            <rFont val="Tahoma"/>
            <family val="2"/>
          </rPr>
          <t xml:space="preserve">
Valor serie: valor del indicador.</t>
        </r>
      </text>
    </comment>
    <comment ref="C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D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E148" authorId="1" shapeId="0">
      <text>
        <r>
          <rPr>
            <b/>
            <sz val="9"/>
            <color indexed="81"/>
            <rFont val="Tahoma"/>
            <family val="2"/>
          </rPr>
          <t>Jose Antonio Ramirez Gonzalez:</t>
        </r>
        <r>
          <rPr>
            <sz val="9"/>
            <color indexed="81"/>
            <rFont val="Tahoma"/>
            <family val="2"/>
          </rPr>
          <t xml:space="preserve">
Valor serie: valor del indicador.</t>
        </r>
      </text>
    </comment>
    <comment ref="F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E156" authorId="0" shapeId="0">
      <text>
        <r>
          <rPr>
            <b/>
            <sz val="9"/>
            <color indexed="81"/>
            <rFont val="Tahoma"/>
            <family val="2"/>
          </rPr>
          <t>Julio Cesar Pineda:</t>
        </r>
        <r>
          <rPr>
            <sz val="9"/>
            <color indexed="81"/>
            <rFont val="Tahoma"/>
            <family val="2"/>
          </rPr>
          <t xml:space="preserve">
Especificar link, area administrativa u otro
</t>
        </r>
      </text>
    </comment>
  </commentList>
</comments>
</file>

<file path=xl/comments18.xml><?xml version="1.0" encoding="utf-8"?>
<comments xmlns="http://schemas.openxmlformats.org/spreadsheetml/2006/main">
  <authors>
    <author>Julio Cesar Pineda</author>
    <author>Jose Antonio Ramirez Gonzalez</author>
  </authors>
  <commentList>
    <comment ref="A4" authorId="0" shapeId="0">
      <text>
        <r>
          <rPr>
            <b/>
            <sz val="9"/>
            <color indexed="81"/>
            <rFont val="Tahoma"/>
            <family val="2"/>
          </rPr>
          <t>Julio Cesar Pineda:</t>
        </r>
        <r>
          <rPr>
            <sz val="9"/>
            <color indexed="81"/>
            <rFont val="Tahoma"/>
            <family val="2"/>
          </rPr>
          <t xml:space="preserve">
Escribir el nombre de la dependencia o entidad</t>
        </r>
      </text>
    </comment>
    <comment ref="A5" authorId="0" shapeId="0">
      <text>
        <r>
          <rPr>
            <b/>
            <sz val="9"/>
            <color indexed="81"/>
            <rFont val="Tahoma"/>
            <family val="2"/>
          </rPr>
          <t>Julio Cesar Pineda:</t>
        </r>
        <r>
          <rPr>
            <sz val="9"/>
            <color indexed="81"/>
            <rFont val="Tahoma"/>
            <family val="2"/>
          </rPr>
          <t xml:space="preserve">
Clasificación del Pp: se refiere a las modalidades previstas en la CONAC; Su calve es la letra que trae el nombre del Programa presupuestal (Pp) en el Presupuesto de Egresos.</t>
        </r>
      </text>
    </comment>
    <comment ref="A6" authorId="0" shapeId="0">
      <text>
        <r>
          <rPr>
            <b/>
            <sz val="9"/>
            <color indexed="81"/>
            <rFont val="Tahoma"/>
            <family val="2"/>
          </rPr>
          <t>Julio Cesar Pineda:</t>
        </r>
        <r>
          <rPr>
            <sz val="9"/>
            <color indexed="81"/>
            <rFont val="Tahoma"/>
            <family val="2"/>
          </rPr>
          <t xml:space="preserve">
Seleccionar el Pp que le corresponda a la dependencia y a la MIR, conforme al Presupuesto de Egresos vigente.</t>
        </r>
      </text>
    </comment>
    <comment ref="A7" authorId="0" shapeId="0">
      <text>
        <r>
          <rPr>
            <b/>
            <sz val="9"/>
            <color indexed="81"/>
            <rFont val="Tahoma"/>
            <family val="2"/>
          </rPr>
          <t>Julio Cesar Pineda:</t>
        </r>
        <r>
          <rPr>
            <sz val="9"/>
            <color indexed="81"/>
            <rFont val="Tahoma"/>
            <family val="2"/>
          </rPr>
          <t xml:space="preserve">
Poner el nombre de la vertiente del Programa presupuestal (Pp) que viene en la MIR, si no cuenta con vertiente, repetir el nombre del Pp seleccionado en el campo anterior.</t>
        </r>
      </text>
    </comment>
    <comment ref="B14" authorId="0" shapeId="0">
      <text>
        <r>
          <rPr>
            <b/>
            <sz val="9"/>
            <color indexed="81"/>
            <rFont val="Tahoma"/>
            <family val="2"/>
          </rPr>
          <t>Julio Cesar Pineda:</t>
        </r>
        <r>
          <rPr>
            <sz val="9"/>
            <color indexed="81"/>
            <rFont val="Tahoma"/>
            <family val="2"/>
          </rPr>
          <t xml:space="preserve">
Se refiere al u objetivos del programa señalado en el inciso anterior, verificar programa sectorial o espcial respectivo publicado en el Periodico Oficial.</t>
        </r>
      </text>
    </comment>
    <comment ref="A16" authorId="0" shapeId="0">
      <text>
        <r>
          <rPr>
            <b/>
            <sz val="9"/>
            <color indexed="81"/>
            <rFont val="Tahoma"/>
            <family val="2"/>
          </rPr>
          <t>Julio Cesar Pineda:</t>
        </r>
        <r>
          <rPr>
            <sz val="9"/>
            <color indexed="81"/>
            <rFont val="Tahoma"/>
            <family val="2"/>
          </rPr>
          <t xml:space="preserve">
Campo de llenado obligatorio.</t>
        </r>
      </text>
    </comment>
    <comment ref="B19" authorId="0" shapeId="0">
      <text>
        <r>
          <rPr>
            <b/>
            <sz val="9"/>
            <color indexed="81"/>
            <rFont val="Tahoma"/>
            <family val="2"/>
          </rPr>
          <t>Julio Cesar Pineda:</t>
        </r>
        <r>
          <rPr>
            <sz val="9"/>
            <color indexed="81"/>
            <rFont val="Tahoma"/>
            <family val="2"/>
          </rPr>
          <t xml:space="preserve">
Objetivo al que corresponde el indicador: se obtiene del resumen narrativo de la matriz de indicadores (MIR) y corresponderá al Fin, Propósito, Componentes o Actividad según sea el caso.</t>
        </r>
      </text>
    </comment>
    <comment ref="E19" authorId="0" shapeId="0">
      <text>
        <r>
          <rPr>
            <b/>
            <sz val="9"/>
            <color indexed="81"/>
            <rFont val="Tahoma"/>
            <family val="2"/>
          </rPr>
          <t>Julio Cesar Pineda:</t>
        </r>
        <r>
          <rPr>
            <sz val="9"/>
            <color indexed="81"/>
            <rFont val="Tahoma"/>
            <family val="2"/>
          </rPr>
          <t xml:space="preserve">
Marque con color verde el nivel del objetivo en la MIR, Fin, Propósito, Componentes o Actividad, según sea el caso.</t>
        </r>
      </text>
    </comment>
    <comment ref="B25" authorId="0" shapeId="0">
      <text>
        <r>
          <rPr>
            <b/>
            <sz val="9"/>
            <color indexed="81"/>
            <rFont val="Tahoma"/>
            <family val="2"/>
          </rPr>
          <t>Julio Cesar Pineda:</t>
        </r>
        <r>
          <rPr>
            <sz val="9"/>
            <color indexed="81"/>
            <rFont val="Tahoma"/>
            <family val="2"/>
          </rPr>
          <t xml:space="preserve">
Deberá anotar el orden en el que aparece en la Matriz de Indicadores de Resultados conforme el nivel de objetivo: Indicador de</t>
        </r>
        <r>
          <rPr>
            <b/>
            <sz val="9"/>
            <color indexed="81"/>
            <rFont val="Tahoma"/>
            <family val="2"/>
          </rPr>
          <t xml:space="preserve"> Fin</t>
        </r>
        <r>
          <rPr>
            <sz val="9"/>
            <color indexed="81"/>
            <rFont val="Tahoma"/>
            <family val="2"/>
          </rPr>
          <t xml:space="preserve"> ejem: F1,F2...Fn; de </t>
        </r>
        <r>
          <rPr>
            <b/>
            <sz val="9"/>
            <color indexed="81"/>
            <rFont val="Tahoma"/>
            <family val="2"/>
          </rPr>
          <t>Propósito</t>
        </r>
        <r>
          <rPr>
            <sz val="9"/>
            <color indexed="81"/>
            <rFont val="Tahoma"/>
            <family val="2"/>
          </rPr>
          <t xml:space="preserve"> ejem: P1,P2,….Pn, de </t>
        </r>
        <r>
          <rPr>
            <b/>
            <sz val="9"/>
            <color indexed="81"/>
            <rFont val="Tahoma"/>
            <family val="2"/>
          </rPr>
          <t>Componente</t>
        </r>
        <r>
          <rPr>
            <sz val="9"/>
            <color indexed="81"/>
            <rFont val="Tahoma"/>
            <family val="2"/>
          </rPr>
          <t xml:space="preserve"> ejem: C1,C2,…Cn y de </t>
        </r>
        <r>
          <rPr>
            <b/>
            <sz val="9"/>
            <color indexed="81"/>
            <rFont val="Tahoma"/>
            <family val="2"/>
          </rPr>
          <t>Actividad</t>
        </r>
        <r>
          <rPr>
            <sz val="9"/>
            <color indexed="81"/>
            <rFont val="Tahoma"/>
            <family val="2"/>
          </rPr>
          <t xml:space="preserve"> ejem: A1,A2,… An</t>
        </r>
      </text>
    </comment>
    <comment ref="D25" authorId="0" shapeId="0">
      <text>
        <r>
          <rPr>
            <b/>
            <sz val="9"/>
            <color indexed="81"/>
            <rFont val="Tahoma"/>
            <family val="2"/>
          </rPr>
          <t>Julio Cesar Pineda:</t>
        </r>
        <r>
          <rPr>
            <sz val="9"/>
            <color indexed="81"/>
            <rFont val="Tahoma"/>
            <family val="2"/>
          </rPr>
          <t xml:space="preserve">
Denominación precisa y única con la que se distingue al indicador.</t>
        </r>
      </text>
    </comment>
    <comment ref="A26" authorId="0" shapeId="0">
      <text>
        <r>
          <rPr>
            <b/>
            <sz val="9"/>
            <color indexed="81"/>
            <rFont val="Tahoma"/>
            <family val="2"/>
          </rPr>
          <t>Julio Cesar Pineda:</t>
        </r>
        <r>
          <rPr>
            <sz val="9"/>
            <color indexed="81"/>
            <rFont val="Tahoma"/>
            <family val="2"/>
          </rPr>
          <t xml:space="preserve">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
</t>
        </r>
      </text>
    </comment>
    <comment ref="D26" authorId="0" shapeId="0">
      <text>
        <r>
          <rPr>
            <b/>
            <sz val="8"/>
            <color indexed="81"/>
            <rFont val="Tahoma"/>
            <family val="2"/>
          </rPr>
          <t>Julio Cesar Pineda:</t>
        </r>
        <r>
          <rPr>
            <sz val="8"/>
            <color indexed="81"/>
            <rFont val="Tahoma"/>
            <family val="2"/>
          </rPr>
          <t xml:space="preserve">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text>
        <r>
          <rPr>
            <b/>
            <sz val="9"/>
            <color indexed="81"/>
            <rFont val="Tahoma"/>
            <family val="2"/>
          </rPr>
          <t>Julio Cesar Pineda:</t>
        </r>
        <r>
          <rPr>
            <sz val="9"/>
            <color indexed="81"/>
            <rFont val="Tahoma"/>
            <family val="2"/>
          </rPr>
          <t xml:space="preserve">
Definición: expresa al indicador en términos de su significado conceptual. Puede desde el punto de vista operativo, expresar al indicador en términos de las variables que en él intervienen.</t>
        </r>
      </text>
    </comment>
    <comment ref="A30" authorId="0" shapeId="0">
      <text>
        <r>
          <rPr>
            <b/>
            <sz val="9"/>
            <color indexed="81"/>
            <rFont val="Tahoma"/>
            <family val="2"/>
          </rPr>
          <t>Julio Cesar Pineda:</t>
        </r>
        <r>
          <rPr>
            <sz val="9"/>
            <color indexed="81"/>
            <rFont val="Tahoma"/>
            <family val="2"/>
          </rPr>
          <t xml:space="preserve">
Unidad de medida: magnitud de referencia que permite cuantificar y comparar elementos de la misma especie (verificar la U. de M. que aparece en la MIR). Campo de llenado obligatorio.</t>
        </r>
      </text>
    </comment>
    <comment ref="D30" authorId="0" shapeId="0">
      <text>
        <r>
          <rPr>
            <b/>
            <sz val="9"/>
            <color indexed="81"/>
            <rFont val="Tahoma"/>
            <family val="2"/>
          </rPr>
          <t>Julio Cesar Pineda:</t>
        </r>
        <r>
          <rPr>
            <sz val="9"/>
            <color indexed="81"/>
            <rFont val="Tahoma"/>
            <family val="2"/>
          </rPr>
          <t xml:space="preserve">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text>
        <r>
          <rPr>
            <b/>
            <sz val="9"/>
            <color indexed="81"/>
            <rFont val="Tahoma"/>
            <family val="2"/>
          </rPr>
          <t>Julio Cesar Pineda:</t>
        </r>
        <r>
          <rPr>
            <sz val="9"/>
            <color indexed="81"/>
            <rFont val="Tahoma"/>
            <family val="2"/>
          </rPr>
          <t xml:space="preserve">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text>
        <r>
          <rPr>
            <b/>
            <sz val="9"/>
            <color indexed="81"/>
            <rFont val="Tahoma"/>
            <family val="2"/>
          </rPr>
          <t>Julio Cesar Pineda:</t>
        </r>
        <r>
          <rPr>
            <sz val="9"/>
            <color indexed="81"/>
            <rFont val="Tahoma"/>
            <family val="2"/>
          </rPr>
          <t xml:space="preserve">
Desagregación geográfica: indica los niveles territoriales para los que está disponible el indicador: nacional, regional, estatal, municipal, localidad, etc.</t>
        </r>
      </text>
    </comment>
    <comment ref="A33" authorId="0" shapeId="0">
      <text>
        <r>
          <rPr>
            <b/>
            <sz val="9"/>
            <color indexed="81"/>
            <rFont val="Tahoma"/>
            <family val="2"/>
          </rPr>
          <t>Julio Cesar Pineda:</t>
        </r>
        <r>
          <rPr>
            <sz val="9"/>
            <color indexed="81"/>
            <rFont val="Tahoma"/>
            <family val="2"/>
          </rPr>
          <t xml:space="preserve">
Indique cuál es el tiempo entre la fecha final del periodo de referencia y la fecha en que se hace público el indicador. Ejemplo: 54 días después de concluido el trimestre. </t>
        </r>
      </text>
    </comment>
    <comment ref="D33" authorId="0" shapeId="0">
      <text>
        <r>
          <rPr>
            <b/>
            <sz val="9"/>
            <color indexed="81"/>
            <rFont val="Tahoma"/>
            <family val="2"/>
          </rPr>
          <t>Julio Cesar Pineda:</t>
        </r>
        <r>
          <rPr>
            <sz val="9"/>
            <color indexed="81"/>
            <rFont val="Tahoma"/>
            <family val="2"/>
          </rPr>
          <t xml:space="preserve">
 Indique a partir de qué fecha el indicador propuesto cumple con los criterios para. ser comparable en el tiempo. Ejemplo: A partir de 2000 a la fecha, serie continua.</t>
        </r>
      </text>
    </comment>
    <comment ref="A35" authorId="0" shapeId="0">
      <text>
        <r>
          <rPr>
            <b/>
            <sz val="9"/>
            <color indexed="81"/>
            <rFont val="Tahoma"/>
            <family val="2"/>
          </rPr>
          <t>Julio Cesar Pineda:</t>
        </r>
        <r>
          <rPr>
            <sz val="9"/>
            <color indexed="81"/>
            <rFont val="Tahoma"/>
            <family val="2"/>
          </rPr>
          <t xml:space="preserve">
Señale el periodo de tiempo o momento específico al que está referida la información. Ejemplo: Inicio del ciclo escolar,  trimestre II, semana santa, etc..</t>
        </r>
      </text>
    </comment>
    <comment ref="D35" authorId="0" shapeId="0">
      <text>
        <r>
          <rPr>
            <b/>
            <sz val="9"/>
            <color indexed="81"/>
            <rFont val="Tahoma"/>
            <family val="2"/>
          </rPr>
          <t>Julio Cesar Pineda:</t>
        </r>
        <r>
          <rPr>
            <sz val="9"/>
            <color indexed="81"/>
            <rFont val="Tahoma"/>
            <family val="2"/>
          </rPr>
          <t xml:space="preserve">
En caso necesario, proporcione información de relevancia para el entendimiento del indicador.</t>
        </r>
      </text>
    </comment>
    <comment ref="A37" authorId="0" shapeId="0">
      <text>
        <r>
          <rPr>
            <b/>
            <sz val="9"/>
            <color indexed="81"/>
            <rFont val="Tahoma"/>
            <family val="2"/>
          </rPr>
          <t>Julio Cesar Pineda:</t>
        </r>
        <r>
          <rPr>
            <sz val="9"/>
            <color indexed="81"/>
            <rFont val="Tahoma"/>
            <family val="2"/>
          </rPr>
          <t xml:space="preserve">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text>
        <r>
          <rPr>
            <b/>
            <sz val="9"/>
            <color indexed="81"/>
            <rFont val="Tahoma"/>
            <family val="2"/>
          </rPr>
          <t>Julio Cesar Pineda:</t>
        </r>
        <r>
          <rPr>
            <sz val="9"/>
            <color indexed="81"/>
            <rFont val="Tahoma"/>
            <family val="2"/>
          </rPr>
          <t xml:space="preserve">
Enfoque de transversalidad: El sistema ofrece las siguientes opciones para identificar indicadores con enfoque transversal: Capacidades diferentes, indigenas, enfoque de género, niños y ninas y adolescentes, mayores de la tercera edad.</t>
        </r>
      </text>
    </comment>
    <comment ref="A39" authorId="1" shapeId="0">
      <text>
        <r>
          <rPr>
            <b/>
            <sz val="9"/>
            <color indexed="81"/>
            <rFont val="Tahoma"/>
            <family val="2"/>
          </rPr>
          <t>Jose Antonio Ramirez Gonzalez:</t>
        </r>
        <r>
          <rPr>
            <sz val="9"/>
            <color indexed="81"/>
            <rFont val="Tahoma"/>
            <family val="2"/>
          </rPr>
          <t xml:space="preserve">
Hombres: Número de hombres atendidos por el objetivo asociado  al indicador.</t>
        </r>
      </text>
    </comment>
    <comment ref="C39" authorId="1" shapeId="0">
      <text>
        <r>
          <rPr>
            <b/>
            <sz val="9"/>
            <color indexed="81"/>
            <rFont val="Tahoma"/>
            <family val="2"/>
          </rPr>
          <t>Jose Antonio Ramirez Gonzalez:</t>
        </r>
        <r>
          <rPr>
            <sz val="9"/>
            <color indexed="81"/>
            <rFont val="Tahoma"/>
            <family val="2"/>
          </rPr>
          <t xml:space="preserve">
Mujeres: Número de mujeres atendidas por el objetivo asociado al indicador.</t>
        </r>
      </text>
    </comment>
    <comment ref="E39" authorId="1" shapeId="0">
      <text>
        <r>
          <rPr>
            <b/>
            <sz val="9"/>
            <color indexed="81"/>
            <rFont val="Tahoma"/>
            <family val="2"/>
          </rPr>
          <t>Jose Antonio Ramirez Gonzalez:</t>
        </r>
        <r>
          <rPr>
            <sz val="9"/>
            <color indexed="81"/>
            <rFont val="Tahoma"/>
            <family val="2"/>
          </rPr>
          <t xml:space="preserve">
Total: total de población atendida por el objetivo asociado al indicador.</t>
        </r>
      </text>
    </comment>
    <comment ref="A40" authorId="1" shapeId="0">
      <text>
        <r>
          <rPr>
            <b/>
            <sz val="9"/>
            <color indexed="81"/>
            <rFont val="Tahoma"/>
            <family val="2"/>
          </rPr>
          <t>Jose Antonio Ramirez Gonzalez:</t>
        </r>
        <r>
          <rPr>
            <sz val="9"/>
            <color indexed="81"/>
            <rFont val="Tahoma"/>
            <family val="2"/>
          </rPr>
          <t xml:space="preserve">
Serie de información disponible.</t>
        </r>
      </text>
    </comment>
    <comment ref="A41" authorId="1" shapeId="0">
      <text>
        <r>
          <rPr>
            <b/>
            <sz val="9"/>
            <color indexed="81"/>
            <rFont val="Tahoma"/>
            <family val="2"/>
          </rPr>
          <t>Jose Antonio Ramirez Gonzalez:</t>
        </r>
        <r>
          <rPr>
            <sz val="9"/>
            <color indexed="81"/>
            <rFont val="Tahoma"/>
            <family val="2"/>
          </rPr>
          <t xml:space="preserve">
Información disponible: Describe textualmente al conjunto de mediciones del indicador disponibles, se deben indicar cambios en la serie por cuestiones metodológicas u otras.</t>
        </r>
      </text>
    </comment>
    <comment ref="A45" authorId="1" shapeId="0">
      <text>
        <r>
          <rPr>
            <b/>
            <sz val="9"/>
            <color indexed="81"/>
            <rFont val="Tahoma"/>
            <family val="2"/>
          </rPr>
          <t>Jose Antonio Ramirez Gonzalez:</t>
        </r>
        <r>
          <rPr>
            <sz val="9"/>
            <color indexed="81"/>
            <rFont val="Tahoma"/>
            <family val="2"/>
          </rPr>
          <t xml:space="preserve">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1" shapeId="0">
      <text>
        <r>
          <rPr>
            <b/>
            <sz val="9"/>
            <color indexed="81"/>
            <rFont val="Tahoma"/>
            <family val="2"/>
          </rPr>
          <t>Jose Antonio Ramirez Gonzalez:</t>
        </r>
        <r>
          <rPr>
            <sz val="9"/>
            <color indexed="81"/>
            <rFont val="Tahoma"/>
            <family val="2"/>
          </rPr>
          <t xml:space="preserve">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1" shapeId="0">
      <text>
        <r>
          <rPr>
            <b/>
            <sz val="9"/>
            <color indexed="81"/>
            <rFont val="Tahoma"/>
            <family val="2"/>
          </rPr>
          <t>Jose Antonio Ramirez Gonzalez:</t>
        </r>
        <r>
          <rPr>
            <sz val="9"/>
            <color indexed="81"/>
            <rFont val="Tahoma"/>
            <family val="2"/>
          </rPr>
          <t xml:space="preserve">
Justificación de las características: se deberá sustentar la calificación asignada a cada una de las características;</t>
        </r>
      </text>
    </comment>
    <comment ref="A46" authorId="0" shapeId="0">
      <text>
        <r>
          <rPr>
            <b/>
            <sz val="9"/>
            <color indexed="81"/>
            <rFont val="Tahoma"/>
            <family val="2"/>
          </rPr>
          <t>Julio Cesar Pineda:</t>
        </r>
        <r>
          <rPr>
            <sz val="9"/>
            <color indexed="81"/>
            <rFont val="Tahoma"/>
            <family val="2"/>
          </rPr>
          <t xml:space="preserve">
Adecuado.- El indicador deberá aportar una base suficiente para evaluar el desempeño.</t>
        </r>
      </text>
    </comment>
    <comment ref="A47" authorId="0" shapeId="0">
      <text>
        <r>
          <rPr>
            <b/>
            <sz val="9"/>
            <color indexed="81"/>
            <rFont val="Tahoma"/>
            <family val="2"/>
          </rPr>
          <t>Julio Cesar Pineda:</t>
        </r>
        <r>
          <rPr>
            <sz val="9"/>
            <color indexed="81"/>
            <rFont val="Tahoma"/>
            <family val="2"/>
          </rPr>
          <t xml:space="preserve">
En el caso de que exista más de un indicador para medir el desempeño en determinado nivel de objetivo, el indicador debe proveer información adicional en comparación con los otros indicadores propuestos.</t>
        </r>
      </text>
    </comment>
    <comment ref="A48" authorId="0" shapeId="0">
      <text>
        <r>
          <rPr>
            <b/>
            <sz val="9"/>
            <color indexed="81"/>
            <rFont val="Tahoma"/>
            <family val="2"/>
          </rPr>
          <t>Julio Cesar Pineda:</t>
        </r>
        <r>
          <rPr>
            <sz val="9"/>
            <color indexed="81"/>
            <rFont val="Tahoma"/>
            <family val="2"/>
          </rPr>
          <t xml:space="preserve">
Es conveniente que los indicadores tengan una expresión sencilla con el propósito de que sean fácilmente comprensibles por los usuarios no especializados;</t>
        </r>
      </text>
    </comment>
    <comment ref="A49" authorId="0" shapeId="0">
      <text>
        <r>
          <rPr>
            <b/>
            <sz val="9"/>
            <color indexed="81"/>
            <rFont val="Tahoma"/>
            <family val="2"/>
          </rPr>
          <t>Julio Cesar Pineda:</t>
        </r>
        <r>
          <rPr>
            <sz val="9"/>
            <color indexed="81"/>
            <rFont val="Tahoma"/>
            <family val="2"/>
          </rPr>
          <t xml:space="preserve">
Los indicadores deben permitir realizar análisis longitudinales en el tiempo y transversales en comparación a sistemas de naturaleza semejante (Comparabilidad Nacional e Internacional)</t>
        </r>
      </text>
    </comment>
    <comment ref="A50" authorId="0" shapeId="0">
      <text>
        <r>
          <rPr>
            <b/>
            <sz val="9"/>
            <color indexed="81"/>
            <rFont val="Tahoma"/>
            <family val="2"/>
          </rPr>
          <t>Julio Cesar Pineda:</t>
        </r>
        <r>
          <rPr>
            <sz val="9"/>
            <color indexed="81"/>
            <rFont val="Tahoma"/>
            <family val="2"/>
          </rPr>
          <t xml:space="preserve">
La información necesaria para generar el indicador deberá estar disponible a un costo razonable</t>
        </r>
      </text>
    </comment>
    <comment ref="A51" authorId="0" shapeId="0">
      <text>
        <r>
          <rPr>
            <b/>
            <sz val="9"/>
            <color indexed="81"/>
            <rFont val="Tahoma"/>
            <family val="2"/>
          </rPr>
          <t>Julio Cesar Pineda:</t>
        </r>
        <r>
          <rPr>
            <sz val="9"/>
            <color indexed="81"/>
            <rFont val="Tahoma"/>
            <family val="2"/>
          </rPr>
          <t xml:space="preserve">
 Los indicadores deben, preferentemente, de poder construirse a partir de las condiciones cotidianas de operación de un sistema, para ello es necesario que los procesos de trabajo generen los insumos informativos necesarios;</t>
        </r>
      </text>
    </comment>
    <comment ref="A52" authorId="0" shapeId="0">
      <text>
        <r>
          <rPr>
            <b/>
            <sz val="9"/>
            <color indexed="81"/>
            <rFont val="Tahoma"/>
            <family val="2"/>
          </rPr>
          <t>Julio Cesar Pineda:</t>
        </r>
        <r>
          <rPr>
            <sz val="9"/>
            <color indexed="81"/>
            <rFont val="Tahoma"/>
            <family val="2"/>
          </rPr>
          <t xml:space="preserve">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text>
        <r>
          <rPr>
            <b/>
            <sz val="9"/>
            <color indexed="81"/>
            <rFont val="Tahoma"/>
            <family val="2"/>
          </rPr>
          <t>Julio Cesar Pineda:</t>
        </r>
        <r>
          <rPr>
            <sz val="9"/>
            <color indexed="81"/>
            <rFont val="Tahoma"/>
            <family val="2"/>
          </rPr>
          <t xml:space="preserve">
El indicador debe poder sujetarse a una comprobación independiente;</t>
        </r>
      </text>
    </comment>
    <comment ref="A54" authorId="0" shapeId="0">
      <text>
        <r>
          <rPr>
            <b/>
            <sz val="9"/>
            <color indexed="81"/>
            <rFont val="Tahoma"/>
            <family val="2"/>
          </rPr>
          <t>Julio Cesar Pineda:</t>
        </r>
        <r>
          <rPr>
            <sz val="9"/>
            <color indexed="81"/>
            <rFont val="Tahoma"/>
            <family val="2"/>
          </rPr>
          <t xml:space="preserve">
Para ser útiles, los indicadores deben estar disponibles en el tiempo y lugar en que se requiere tomar decisiones;</t>
        </r>
      </text>
    </comment>
    <comment ref="A55" authorId="0" shapeId="0">
      <text>
        <r>
          <rPr>
            <b/>
            <sz val="9"/>
            <color indexed="81"/>
            <rFont val="Tahoma"/>
            <family val="2"/>
          </rPr>
          <t>Julio Cesar Pineda:</t>
        </r>
        <r>
          <rPr>
            <sz val="9"/>
            <color indexed="81"/>
            <rFont val="Tahoma"/>
            <family val="2"/>
          </rPr>
          <t xml:space="preserve">
 Un indicador debe expresar elementos de importancia o significativos en la medición de los avances y logros de un objetivo;</t>
        </r>
      </text>
    </comment>
    <comment ref="A56" authorId="0" shapeId="0">
      <text>
        <r>
          <rPr>
            <b/>
            <sz val="9"/>
            <color indexed="81"/>
            <rFont val="Tahoma"/>
            <family val="2"/>
          </rPr>
          <t>Julio Cesar Pineda:</t>
        </r>
        <r>
          <rPr>
            <sz val="9"/>
            <color indexed="81"/>
            <rFont val="Tahoma"/>
            <family val="2"/>
          </rPr>
          <t xml:space="preserve">
Un indicador no explica a un sistema en su totalidad, pero da una buena idea de su estado;</t>
        </r>
      </text>
    </comment>
    <comment ref="A57" authorId="0" shapeId="0">
      <text>
        <r>
          <rPr>
            <b/>
            <sz val="9"/>
            <color indexed="81"/>
            <rFont val="Tahoma"/>
            <family val="2"/>
          </rPr>
          <t>Julio Cesar Pineda:</t>
        </r>
        <r>
          <rPr>
            <sz val="9"/>
            <color indexed="81"/>
            <rFont val="Tahoma"/>
            <family val="2"/>
          </rPr>
          <t xml:space="preserve">
Los indicadores deben apoyarse en una metodología sólida, lo cual exige herramientas, procedimientos y conocimientos especializados;</t>
        </r>
      </text>
    </comment>
    <comment ref="A58" authorId="0" shapeId="0">
      <text>
        <r>
          <rPr>
            <b/>
            <sz val="9"/>
            <color indexed="81"/>
            <rFont val="Tahoma"/>
            <family val="2"/>
          </rPr>
          <t>Julio Cesar Pineda:</t>
        </r>
        <r>
          <rPr>
            <sz val="9"/>
            <color indexed="81"/>
            <rFont val="Tahoma"/>
            <family val="2"/>
          </rPr>
          <t xml:space="preserve">
Un indicador debe ser apropiado para medir exactamente lo que se quiere medir y no otra cosa;</t>
        </r>
      </text>
    </comment>
    <comment ref="A59" authorId="1" shapeId="0">
      <text>
        <r>
          <rPr>
            <b/>
            <sz val="9"/>
            <color indexed="81"/>
            <rFont val="Tahoma"/>
            <family val="2"/>
          </rPr>
          <t>Jose Antonio Ramirez Gonzalez:</t>
        </r>
        <r>
          <rPr>
            <sz val="9"/>
            <color indexed="81"/>
            <rFont val="Tahoma"/>
            <family val="2"/>
          </rPr>
          <t xml:space="preserve">
Se deberá anotar el nombre del responsable directo de proporcionar información técnica sobre el indicador.</t>
        </r>
      </text>
    </comment>
    <comment ref="A67" authorId="1" shapeId="0">
      <text>
        <r>
          <rPr>
            <b/>
            <sz val="9"/>
            <color indexed="81"/>
            <rFont val="Tahoma"/>
            <family val="2"/>
          </rPr>
          <t>Jose Antonio Ramirez Gonzalez:</t>
        </r>
        <r>
          <rPr>
            <sz val="9"/>
            <color indexed="81"/>
            <rFont val="Tahoma"/>
            <family val="2"/>
          </rPr>
          <t xml:space="preserve">
Determinación de metas. Se refiere al proceso mediante el cual se establecen las magnitudes y periodos para los resultados comprometidos.</t>
        </r>
      </text>
    </comment>
    <comment ref="A69" authorId="1" shapeId="0">
      <text>
        <r>
          <rPr>
            <b/>
            <sz val="9"/>
            <color indexed="81"/>
            <rFont val="Tahoma"/>
            <family val="2"/>
          </rPr>
          <t>Jose Antonio Ramirez Gonzalez:</t>
        </r>
        <r>
          <rPr>
            <sz val="9"/>
            <color indexed="81"/>
            <rFont val="Tahoma"/>
            <family val="2"/>
          </rPr>
          <t xml:space="preserve">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1" shapeId="0">
      <text>
        <r>
          <rPr>
            <b/>
            <sz val="9"/>
            <color indexed="81"/>
            <rFont val="Tahoma"/>
            <family val="2"/>
          </rPr>
          <t>Jose Antonio Ramirez Gonzalez:</t>
        </r>
        <r>
          <rPr>
            <sz val="9"/>
            <color indexed="81"/>
            <rFont val="Tahoma"/>
            <family val="2"/>
          </rPr>
          <t xml:space="preserve">
Comportamiento del indicador. Establece si el indicador a lo largo del tiempo tiene un comportamiento ascendente, descendente, regular o nominal. Por ejemplo: La razón de mortalidad materna debería tener un comportamiento descendente.</t>
        </r>
      </text>
    </comment>
    <comment ref="D69" authorId="1" shapeId="0">
      <text>
        <r>
          <rPr>
            <b/>
            <sz val="9"/>
            <color indexed="81"/>
            <rFont val="Tahoma"/>
            <family val="2"/>
          </rPr>
          <t>Jose Antonio Ramirez Gonzalez:</t>
        </r>
        <r>
          <rPr>
            <sz val="9"/>
            <color indexed="81"/>
            <rFont val="Tahoma"/>
            <family val="2"/>
          </rPr>
          <t xml:space="preserve">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
</t>
        </r>
      </text>
    </comment>
    <comment ref="E69" authorId="1" shapeId="0">
      <text>
        <r>
          <rPr>
            <b/>
            <sz val="9"/>
            <color indexed="81"/>
            <rFont val="Tahoma"/>
            <family val="2"/>
          </rPr>
          <t>Jose Antonio Ramirez Gonzalez:</t>
        </r>
        <r>
          <rPr>
            <sz val="9"/>
            <color indexed="81"/>
            <rFont val="Tahoma"/>
            <family val="2"/>
          </rPr>
          <t xml:space="preserve">
Factibilidad de la meta.- Establece, desde la perspectiva de la UR responsable del Pp la posibilidad real de alcanzar la meta; los valores posibles son alta y media.</t>
        </r>
      </text>
    </comment>
    <comment ref="A70" authorId="1" shapeId="0">
      <text>
        <r>
          <rPr>
            <b/>
            <sz val="9"/>
            <color indexed="81"/>
            <rFont val="Tahoma"/>
            <family val="2"/>
          </rPr>
          <t>Jose Antonio Ramirez Gonzalez:</t>
        </r>
        <r>
          <rPr>
            <sz val="9"/>
            <color indexed="81"/>
            <rFont val="Tahoma"/>
            <family val="2"/>
          </rPr>
          <t xml:space="preserve">
Justificación de la Factibilidad.- Establece los argumentos que sirvieron de base para calificar la factibilidad de la meta.</t>
        </r>
      </text>
    </comment>
    <comment ref="A72" authorId="1" shapeId="0">
      <text>
        <r>
          <rPr>
            <b/>
            <sz val="9"/>
            <color indexed="81"/>
            <rFont val="Tahoma"/>
            <family val="2"/>
          </rPr>
          <t>Jose Antonio Ramirez Gonzalez:</t>
        </r>
        <r>
          <rPr>
            <sz val="9"/>
            <color indexed="81"/>
            <rFont val="Tahoma"/>
            <family val="2"/>
          </rPr>
          <t xml:space="preserve">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
</t>
        </r>
      </text>
    </comment>
    <comment ref="A73" authorId="1" shapeId="0">
      <text>
        <r>
          <rPr>
            <b/>
            <sz val="9"/>
            <color indexed="81"/>
            <rFont val="Tahoma"/>
            <family val="2"/>
          </rPr>
          <t>Jose Antonio Ramirez Gonzalez:</t>
        </r>
        <r>
          <rPr>
            <sz val="9"/>
            <color indexed="81"/>
            <rFont val="Tahoma"/>
            <family val="2"/>
          </rPr>
          <t xml:space="preserve">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1" shapeId="0">
      <text>
        <r>
          <rPr>
            <b/>
            <sz val="9"/>
            <color indexed="81"/>
            <rFont val="Tahoma"/>
            <family val="2"/>
          </rPr>
          <t>Jose Antonio Ramirez Gonzalez:</t>
        </r>
        <r>
          <rPr>
            <sz val="9"/>
            <color indexed="81"/>
            <rFont val="Tahoma"/>
            <family val="2"/>
          </rPr>
          <t xml:space="preserve">
Periodo línea base.- Puede ser que en algunos casos, la línea base esté referida a un momento particular del año (inicio de cursos, trimestre II, semana santa, etc.), en estas ocasiones deberá especificarse el periodo.</t>
        </r>
      </text>
    </comment>
    <comment ref="B74" authorId="1" shapeId="0">
      <text>
        <r>
          <rPr>
            <b/>
            <sz val="9"/>
            <color indexed="81"/>
            <rFont val="Tahoma"/>
            <family val="2"/>
          </rPr>
          <t>Jose Antonio Ramirez Gonzalez:</t>
        </r>
        <r>
          <rPr>
            <sz val="9"/>
            <color indexed="81"/>
            <rFont val="Tahoma"/>
            <family val="2"/>
          </rPr>
          <t xml:space="preserve">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1" shapeId="0">
      <text>
        <r>
          <rPr>
            <b/>
            <sz val="9"/>
            <color indexed="81"/>
            <rFont val="Tahoma"/>
            <family val="2"/>
          </rPr>
          <t>Jose Antonio Ramirez Gonzalez:</t>
        </r>
        <r>
          <rPr>
            <sz val="9"/>
            <color indexed="81"/>
            <rFont val="Tahoma"/>
            <family val="2"/>
          </rPr>
          <t xml:space="preserve">
Numerador.- Se refiere al valor que tuvo el numerador del indicador en el momento de la medición inicial de referencia</t>
        </r>
      </text>
    </comment>
    <comment ref="D74" authorId="1" shapeId="0">
      <text>
        <r>
          <rPr>
            <b/>
            <sz val="9"/>
            <color indexed="81"/>
            <rFont val="Tahoma"/>
            <family val="2"/>
          </rPr>
          <t>Jose Antonio Ramirez Gonzalez:</t>
        </r>
        <r>
          <rPr>
            <sz val="9"/>
            <color indexed="81"/>
            <rFont val="Tahoma"/>
            <family val="2"/>
          </rPr>
          <t xml:space="preserve">
Denominador.- Se refiere al valor que tuvo el denominador del indicador en el momento de la medición inicial de referencia.</t>
        </r>
      </text>
    </comment>
    <comment ref="A76" authorId="1" shapeId="0">
      <text>
        <r>
          <rPr>
            <b/>
            <sz val="9"/>
            <color indexed="81"/>
            <rFont val="Tahoma"/>
            <family val="2"/>
          </rPr>
          <t>Jose Antonio Ramirez Gonzalez:</t>
        </r>
        <r>
          <rPr>
            <sz val="9"/>
            <color indexed="81"/>
            <rFont val="Tahoma"/>
            <family val="2"/>
          </rPr>
          <t xml:space="preserve">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1" shapeId="0">
      <text>
        <r>
          <rPr>
            <b/>
            <sz val="9"/>
            <color indexed="81"/>
            <rFont val="Tahoma"/>
            <family val="2"/>
          </rPr>
          <t>Jose Antonio Ramirez Gonzalez:</t>
        </r>
        <r>
          <rPr>
            <sz val="9"/>
            <color indexed="81"/>
            <rFont val="Tahoma"/>
            <family val="2"/>
          </rPr>
          <t xml:space="preserve">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1" shapeId="0">
      <text>
        <r>
          <rPr>
            <b/>
            <sz val="9"/>
            <color indexed="81"/>
            <rFont val="Tahoma"/>
            <family val="2"/>
          </rPr>
          <t>Jose Antonio Ramirez Gonzalez:</t>
        </r>
        <r>
          <rPr>
            <sz val="9"/>
            <color indexed="81"/>
            <rFont val="Tahoma"/>
            <family val="2"/>
          </rPr>
          <t xml:space="preserve">
Tipo de valor.- Los umbrales de semaforización pueden definirse en términos absolutos o porcentuales.</t>
        </r>
      </text>
    </comment>
    <comment ref="A80" authorId="1" shapeId="0">
      <text>
        <r>
          <rPr>
            <b/>
            <sz val="9"/>
            <color indexed="81"/>
            <rFont val="Tahoma"/>
            <family val="2"/>
          </rPr>
          <t>Jose Antonio Ramirez Gonzalez:</t>
        </r>
        <r>
          <rPr>
            <sz val="9"/>
            <color indexed="81"/>
            <rFont val="Tahoma"/>
            <family val="2"/>
          </rPr>
          <t xml:space="preserve">
Umbral verde-amarillo.- Valor límite aceptable en que un indicador se considera en verde.</t>
        </r>
      </text>
    </comment>
    <comment ref="D80" authorId="1" shapeId="0">
      <text>
        <r>
          <rPr>
            <b/>
            <sz val="9"/>
            <color indexed="81"/>
            <rFont val="Tahoma"/>
            <family val="2"/>
          </rPr>
          <t>Jose Antonio Ramirez Gonzalez:</t>
        </r>
        <r>
          <rPr>
            <sz val="9"/>
            <color indexed="81"/>
            <rFont val="Tahoma"/>
            <family val="2"/>
          </rPr>
          <t xml:space="preserve">
Umbral amarillo-rojo.- Valor límite aceptable en que un indicador  se considera en amarillo, antes de de pasar a rojo.</t>
        </r>
      </text>
    </comment>
    <comment ref="A82" authorId="1" shapeId="0">
      <text>
        <r>
          <rPr>
            <b/>
            <sz val="9"/>
            <color indexed="81"/>
            <rFont val="Tahoma"/>
            <family val="2"/>
          </rPr>
          <t>Jose Antonio Ramirez Gonzalez:</t>
        </r>
        <r>
          <rPr>
            <sz val="9"/>
            <color indexed="81"/>
            <rFont val="Tahoma"/>
            <family val="2"/>
          </rPr>
          <t xml:space="preserve">
Año.- De manera predeterminada el año será 2012.</t>
        </r>
      </text>
    </comment>
    <comment ref="B82"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2"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3" authorId="1" shapeId="0">
      <text>
        <r>
          <rPr>
            <b/>
            <sz val="9"/>
            <color indexed="81"/>
            <rFont val="Tahoma"/>
            <family val="2"/>
          </rPr>
          <t>Jose Antonio Ramirez Gonzalez:</t>
        </r>
        <r>
          <rPr>
            <sz val="9"/>
            <color indexed="81"/>
            <rFont val="Tahoma"/>
            <family val="2"/>
          </rPr>
          <t xml:space="preserve">
Indicador.- Se refiere al valor que se prevé alcanzará el indicador al final de la presente administración.</t>
        </r>
      </text>
    </comment>
    <comment ref="C83" authorId="1" shapeId="0">
      <text>
        <r>
          <rPr>
            <b/>
            <sz val="9"/>
            <color indexed="81"/>
            <rFont val="Tahoma"/>
            <family val="2"/>
          </rPr>
          <t>Jose Antonio Ramirez Gonzalez:</t>
        </r>
        <r>
          <rPr>
            <sz val="9"/>
            <color indexed="81"/>
            <rFont val="Tahoma"/>
            <family val="2"/>
          </rPr>
          <t xml:space="preserve">
Numerador.- Se refiere al valor que se estima alcanzará el dividendo al final de la presente administración.</t>
        </r>
      </text>
    </comment>
    <comment ref="D83" authorId="1" shapeId="0">
      <text>
        <r>
          <rPr>
            <b/>
            <sz val="9"/>
            <color indexed="81"/>
            <rFont val="Tahoma"/>
            <family val="2"/>
          </rPr>
          <t>Jose Antonio Ramirez Gonzalez:</t>
        </r>
        <r>
          <rPr>
            <sz val="9"/>
            <color indexed="81"/>
            <rFont val="Tahoma"/>
            <family val="2"/>
          </rPr>
          <t xml:space="preserve">
Denominador.- Se refiere al valor que se estima alcanzará el divisor al final de la presente administración</t>
        </r>
      </text>
    </comment>
    <comment ref="B86"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6"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7" authorId="1" shapeId="0">
      <text>
        <r>
          <rPr>
            <b/>
            <sz val="9"/>
            <color indexed="81"/>
            <rFont val="Tahoma"/>
            <family val="2"/>
          </rPr>
          <t>Jose Antonio Ramirez Gonzalez:</t>
        </r>
        <r>
          <rPr>
            <sz val="9"/>
            <color indexed="81"/>
            <rFont val="Tahoma"/>
            <family val="2"/>
          </rPr>
          <t xml:space="preserve">
Indicador.- Se refiere al valor del indicador en el año correspondiente.</t>
        </r>
      </text>
    </comment>
    <comment ref="C87" authorId="1" shapeId="0">
      <text>
        <r>
          <rPr>
            <b/>
            <sz val="9"/>
            <color indexed="81"/>
            <rFont val="Tahoma"/>
            <family val="2"/>
          </rPr>
          <t>Jose Antonio Ramirez Gonzalez:</t>
        </r>
        <r>
          <rPr>
            <sz val="9"/>
            <color indexed="81"/>
            <rFont val="Tahoma"/>
            <family val="2"/>
          </rPr>
          <t xml:space="preserve">
Numerador.- Se refiere al dividendo en el año correspondiente.</t>
        </r>
      </text>
    </comment>
    <comment ref="D87" authorId="1" shapeId="0">
      <text>
        <r>
          <rPr>
            <b/>
            <sz val="9"/>
            <color indexed="81"/>
            <rFont val="Tahoma"/>
            <family val="2"/>
          </rPr>
          <t>Jose Antonio Ramirez Gonzalez:</t>
        </r>
        <r>
          <rPr>
            <sz val="9"/>
            <color indexed="81"/>
            <rFont val="Tahoma"/>
            <family val="2"/>
          </rPr>
          <t xml:space="preserve">
Denominador.- Se refiere al valor que se estima alcanzará el divisor en el año correspondiente.</t>
        </r>
      </text>
    </comment>
    <comment ref="A95" authorId="1" shapeId="0">
      <text>
        <r>
          <rPr>
            <b/>
            <sz val="9"/>
            <color indexed="81"/>
            <rFont val="Tahoma"/>
            <family val="2"/>
          </rPr>
          <t>Jose Antonio Ramirez Gonzalez:</t>
        </r>
        <r>
          <rPr>
            <sz val="9"/>
            <color indexed="81"/>
            <rFont val="Tahoma"/>
            <family val="2"/>
          </rPr>
          <t xml:space="preserve">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
</t>
        </r>
      </text>
    </comment>
    <comment ref="A96" authorId="1" shapeId="0">
      <text>
        <r>
          <rPr>
            <b/>
            <sz val="9"/>
            <color indexed="81"/>
            <rFont val="Tahoma"/>
            <family val="2"/>
          </rPr>
          <t>Jose Antonio Ramirez Gonzalez:</t>
        </r>
        <r>
          <rPr>
            <sz val="9"/>
            <color indexed="81"/>
            <rFont val="Tahoma"/>
            <family val="2"/>
          </rPr>
          <t xml:space="preserve">
Periodo: Asociado a la frecuencia de medición.</t>
        </r>
      </text>
    </comment>
    <comment ref="E96" authorId="1" shapeId="0">
      <text>
        <r>
          <rPr>
            <b/>
            <sz val="9"/>
            <color indexed="81"/>
            <rFont val="Tahoma"/>
            <family val="2"/>
          </rPr>
          <t>Jose Antonio Ramirez Gonzalez:</t>
        </r>
        <r>
          <rPr>
            <sz val="9"/>
            <color indexed="81"/>
            <rFont val="Tahoma"/>
            <family val="2"/>
          </rPr>
          <t xml:space="preserve">
Mes al que corresponde el valor. Se utiliza cuando el valor corresponde a un mes diferente al cierre del periodo.</t>
        </r>
      </text>
    </comment>
    <comment ref="B97" authorId="1" shapeId="0">
      <text>
        <r>
          <rPr>
            <b/>
            <sz val="9"/>
            <color indexed="81"/>
            <rFont val="Tahoma"/>
            <family val="2"/>
          </rPr>
          <t>Jose Antonio Ramirez Gonzalez:</t>
        </r>
        <r>
          <rPr>
            <sz val="9"/>
            <color indexed="81"/>
            <rFont val="Tahoma"/>
            <family val="2"/>
          </rPr>
          <t xml:space="preserve">
Indicador.- Se refiere al valor del indicador en el  periodo correspondiente.</t>
        </r>
      </text>
    </comment>
    <comment ref="C97" authorId="1" shapeId="0">
      <text>
        <r>
          <rPr>
            <b/>
            <sz val="9"/>
            <color indexed="81"/>
            <rFont val="Tahoma"/>
            <family val="2"/>
          </rPr>
          <t>Jose Antonio Ramirez Gonzalez:</t>
        </r>
        <r>
          <rPr>
            <sz val="9"/>
            <color indexed="81"/>
            <rFont val="Tahoma"/>
            <family val="2"/>
          </rPr>
          <t xml:space="preserve">
Numerador.- Se refiere al dividendo en el periodo correspondiente.</t>
        </r>
      </text>
    </comment>
    <comment ref="D97" authorId="1" shapeId="0">
      <text>
        <r>
          <rPr>
            <b/>
            <sz val="9"/>
            <color indexed="81"/>
            <rFont val="Tahoma"/>
            <family val="2"/>
          </rPr>
          <t>Jose Antonio Ramirez Gonzalez:</t>
        </r>
        <r>
          <rPr>
            <sz val="9"/>
            <color indexed="81"/>
            <rFont val="Tahoma"/>
            <family val="2"/>
          </rPr>
          <t xml:space="preserve">
Denominador.- Se refiere al valor que se estima alcanzará el divisor en el periodo correspondiente.</t>
        </r>
      </text>
    </comment>
    <comment ref="A103" authorId="1" shapeId="0">
      <text>
        <r>
          <rPr>
            <b/>
            <sz val="9"/>
            <color indexed="81"/>
            <rFont val="Tahoma"/>
            <family val="2"/>
          </rPr>
          <t>Jose Antonio Ramirez Gonzalez:</t>
        </r>
        <r>
          <rPr>
            <sz val="9"/>
            <color indexed="81"/>
            <rFont val="Tahoma"/>
            <family val="2"/>
          </rPr>
          <t xml:space="preserve">
Características de las variables (metadatos). Contiene información sobre cada variable o elemento del indicador.</t>
        </r>
      </text>
    </comment>
    <comment ref="A104" authorId="1" shapeId="0">
      <text>
        <r>
          <rPr>
            <b/>
            <sz val="9"/>
            <color indexed="81"/>
            <rFont val="Tahoma"/>
            <family val="2"/>
          </rPr>
          <t>Jose Antonio Ramirez Gonzalez:</t>
        </r>
        <r>
          <rPr>
            <sz val="9"/>
            <color indexed="81"/>
            <rFont val="Tahoma"/>
            <family val="2"/>
          </rPr>
          <t xml:space="preserve">
Nombre: denominación de la variable.</t>
        </r>
      </text>
    </comment>
    <comment ref="D104"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06"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06"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08"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08"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0"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0"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12" authorId="1" shapeId="0">
      <text>
        <r>
          <rPr>
            <b/>
            <sz val="9"/>
            <color indexed="81"/>
            <rFont val="Tahoma"/>
            <family val="2"/>
          </rPr>
          <t>Jose Antonio Ramirez Gonzalez:</t>
        </r>
        <r>
          <rPr>
            <sz val="9"/>
            <color indexed="81"/>
            <rFont val="Tahoma"/>
            <family val="2"/>
          </rPr>
          <t xml:space="preserve">
Nombre: denominación de la variable.</t>
        </r>
      </text>
    </comment>
    <comment ref="D112"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14"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14"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16"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16"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8"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8"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20" authorId="1" shapeId="0">
      <text>
        <r>
          <rPr>
            <b/>
            <sz val="9"/>
            <color indexed="81"/>
            <rFont val="Tahoma"/>
            <family val="2"/>
          </rPr>
          <t>Jose Antonio Ramirez Gonzalez:</t>
        </r>
        <r>
          <rPr>
            <sz val="9"/>
            <color indexed="81"/>
            <rFont val="Tahoma"/>
            <family val="2"/>
          </rPr>
          <t xml:space="preserve">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1" authorId="0" shapeId="0">
      <text>
        <r>
          <rPr>
            <b/>
            <sz val="9"/>
            <color indexed="81"/>
            <rFont val="Tahoma"/>
            <family val="2"/>
          </rPr>
          <t>Julio Cesar Pineda:</t>
        </r>
        <r>
          <rPr>
            <sz val="9"/>
            <color indexed="81"/>
            <rFont val="Tahoma"/>
            <family val="2"/>
          </rPr>
          <t xml:space="preserve">
Bibliográfia o nombre del documento o del reporte</t>
        </r>
      </text>
    </comment>
    <comment ref="A122" authorId="0" shapeId="0">
      <text>
        <r>
          <rPr>
            <b/>
            <sz val="9"/>
            <color indexed="81"/>
            <rFont val="Tahoma"/>
            <family val="2"/>
          </rPr>
          <t>Julio Cesar Pineda:</t>
        </r>
        <r>
          <rPr>
            <sz val="9"/>
            <color indexed="81"/>
            <rFont val="Tahoma"/>
            <family val="2"/>
          </rPr>
          <t xml:space="preserve">
Especificar el nombre de la dependencia o entidad que tiene la fuente de información, así como la Unidad administrativa especifica de dicha dependencia (dirección, coordinación, jefatura, oficina, etc.)</t>
        </r>
      </text>
    </comment>
    <comment ref="A124" authorId="0" shapeId="0">
      <text>
        <r>
          <rPr>
            <b/>
            <sz val="9"/>
            <color indexed="81"/>
            <rFont val="Tahoma"/>
            <family val="2"/>
          </rPr>
          <t>Julio Cesar Pineda:</t>
        </r>
        <r>
          <rPr>
            <sz val="9"/>
            <color indexed="81"/>
            <rFont val="Tahoma"/>
            <family val="2"/>
          </rPr>
          <t xml:space="preserve">
Especificar el lugar donde puede consultarse, link o página de internet oficial, página de trasnparencia u otro, así como nombre de sistema o red, o localización física de la fuente de información (dependencia y Unidad administrativa)</t>
        </r>
      </text>
    </comment>
    <comment ref="A143" authorId="1" shapeId="0">
      <text>
        <r>
          <rPr>
            <b/>
            <sz val="9"/>
            <color indexed="81"/>
            <rFont val="Tahoma"/>
            <family val="2"/>
          </rPr>
          <t>Jose Antonio Ramirez Gonzalez:</t>
        </r>
        <r>
          <rPr>
            <sz val="9"/>
            <color indexed="81"/>
            <rFont val="Tahoma"/>
            <family val="2"/>
          </rPr>
          <t xml:space="preserve">
Referencias adicionales. Incluye elementos adicionales de información para mejorar la comprensión del indicador.</t>
        </r>
      </text>
    </comment>
    <comment ref="A145" authorId="1" shapeId="0">
      <text>
        <r>
          <rPr>
            <b/>
            <sz val="9"/>
            <color indexed="81"/>
            <rFont val="Tahoma"/>
            <family val="2"/>
          </rPr>
          <t>Jose Antonio Ramirez Gonzalez:</t>
        </r>
        <r>
          <rPr>
            <sz val="9"/>
            <color indexed="81"/>
            <rFont val="Tahoma"/>
            <family val="2"/>
          </rPr>
          <t xml:space="preserve">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45" authorId="1" shapeId="0">
      <text>
        <r>
          <rPr>
            <b/>
            <sz val="9"/>
            <color indexed="81"/>
            <rFont val="Tahoma"/>
            <family val="2"/>
          </rPr>
          <t>Jose Antonio Ramirez Gonzalez:</t>
        </r>
        <r>
          <rPr>
            <sz val="9"/>
            <color indexed="81"/>
            <rFont val="Tahoma"/>
            <family val="2"/>
          </rPr>
          <t xml:space="preserve">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47" authorId="1" shapeId="0">
      <text>
        <r>
          <rPr>
            <b/>
            <sz val="9"/>
            <color indexed="81"/>
            <rFont val="Tahoma"/>
            <family val="2"/>
          </rPr>
          <t>Jose Antonio Ramirez Gonzalez:</t>
        </r>
        <r>
          <rPr>
            <sz val="9"/>
            <color indexed="81"/>
            <rFont val="Tahoma"/>
            <family val="2"/>
          </rPr>
          <t xml:space="preserve">
Serie estadística: valores del indicador para años previos, incluso más allá de la  línea base.</t>
        </r>
      </text>
    </comment>
    <comment ref="A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B148" authorId="1" shapeId="0">
      <text>
        <r>
          <rPr>
            <b/>
            <sz val="9"/>
            <color indexed="81"/>
            <rFont val="Tahoma"/>
            <family val="2"/>
          </rPr>
          <t>Jose Antonio Ramirez Gonzalez:</t>
        </r>
        <r>
          <rPr>
            <sz val="9"/>
            <color indexed="81"/>
            <rFont val="Tahoma"/>
            <family val="2"/>
          </rPr>
          <t xml:space="preserve">
Valor serie: valor del indicador.</t>
        </r>
      </text>
    </comment>
    <comment ref="C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D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E148" authorId="1" shapeId="0">
      <text>
        <r>
          <rPr>
            <b/>
            <sz val="9"/>
            <color indexed="81"/>
            <rFont val="Tahoma"/>
            <family val="2"/>
          </rPr>
          <t>Jose Antonio Ramirez Gonzalez:</t>
        </r>
        <r>
          <rPr>
            <sz val="9"/>
            <color indexed="81"/>
            <rFont val="Tahoma"/>
            <family val="2"/>
          </rPr>
          <t xml:space="preserve">
Valor serie: valor del indicador.</t>
        </r>
      </text>
    </comment>
    <comment ref="F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E156" authorId="0" shapeId="0">
      <text>
        <r>
          <rPr>
            <b/>
            <sz val="9"/>
            <color indexed="81"/>
            <rFont val="Tahoma"/>
            <family val="2"/>
          </rPr>
          <t>Julio Cesar Pineda:</t>
        </r>
        <r>
          <rPr>
            <sz val="9"/>
            <color indexed="81"/>
            <rFont val="Tahoma"/>
            <family val="2"/>
          </rPr>
          <t xml:space="preserve">
Especificar link, area administrativa u otro
</t>
        </r>
      </text>
    </comment>
  </commentList>
</comments>
</file>

<file path=xl/comments2.xml><?xml version="1.0" encoding="utf-8"?>
<comments xmlns="http://schemas.openxmlformats.org/spreadsheetml/2006/main">
  <authors>
    <author>Julio Cesar Pineda</author>
    <author>Jose Antonio Ramirez Gonzalez</author>
  </authors>
  <commentList>
    <comment ref="A4" authorId="0" shapeId="0">
      <text>
        <r>
          <rPr>
            <b/>
            <sz val="9"/>
            <color indexed="81"/>
            <rFont val="Tahoma"/>
            <family val="2"/>
          </rPr>
          <t>Julio Cesar Pineda:</t>
        </r>
        <r>
          <rPr>
            <sz val="9"/>
            <color indexed="81"/>
            <rFont val="Tahoma"/>
            <family val="2"/>
          </rPr>
          <t xml:space="preserve">
Escribir el nombre de la dependencia o entidad</t>
        </r>
      </text>
    </comment>
    <comment ref="A5" authorId="0" shapeId="0">
      <text>
        <r>
          <rPr>
            <b/>
            <sz val="9"/>
            <color indexed="81"/>
            <rFont val="Tahoma"/>
            <family val="2"/>
          </rPr>
          <t>Julio Cesar Pineda:</t>
        </r>
        <r>
          <rPr>
            <sz val="9"/>
            <color indexed="81"/>
            <rFont val="Tahoma"/>
            <family val="2"/>
          </rPr>
          <t xml:space="preserve">
Clasificación del Pp: se refiere a las modalidades previstas en la CONAC; Su calve es la letra que trae el nombre del Programa presupuestal (Pp) en el Presupuesto de Egresos.</t>
        </r>
      </text>
    </comment>
    <comment ref="A6" authorId="0" shapeId="0">
      <text>
        <r>
          <rPr>
            <b/>
            <sz val="9"/>
            <color indexed="81"/>
            <rFont val="Tahoma"/>
            <family val="2"/>
          </rPr>
          <t>Julio Cesar Pineda:</t>
        </r>
        <r>
          <rPr>
            <sz val="9"/>
            <color indexed="81"/>
            <rFont val="Tahoma"/>
            <family val="2"/>
          </rPr>
          <t xml:space="preserve">
Seleccionar el Pp que le corresponda a la dependencia y a la MIR, conforme al Presupuesto de Egresos vigente.</t>
        </r>
      </text>
    </comment>
    <comment ref="A7" authorId="0" shapeId="0">
      <text>
        <r>
          <rPr>
            <b/>
            <sz val="9"/>
            <color indexed="81"/>
            <rFont val="Tahoma"/>
            <family val="2"/>
          </rPr>
          <t>Julio Cesar Pineda:</t>
        </r>
        <r>
          <rPr>
            <sz val="9"/>
            <color indexed="81"/>
            <rFont val="Tahoma"/>
            <family val="2"/>
          </rPr>
          <t xml:space="preserve">
Poner el nombre de la vertiente del Programa presupuestal (Pp) que viene en la MIR, si no cuenta con vertiente, repetir el nombre del Pp seleccionado en el campo anterior.</t>
        </r>
      </text>
    </comment>
    <comment ref="B14" authorId="0" shapeId="0">
      <text>
        <r>
          <rPr>
            <b/>
            <sz val="9"/>
            <color indexed="81"/>
            <rFont val="Tahoma"/>
            <family val="2"/>
          </rPr>
          <t>Julio Cesar Pineda:</t>
        </r>
        <r>
          <rPr>
            <sz val="9"/>
            <color indexed="81"/>
            <rFont val="Tahoma"/>
            <family val="2"/>
          </rPr>
          <t xml:space="preserve">
Se refiere al u objetivos del programa señalado en el inciso anterior, verificar programa sectorial o espcial respectivo publicado en el Periodico Oficial.</t>
        </r>
      </text>
    </comment>
    <comment ref="A16" authorId="0" shapeId="0">
      <text>
        <r>
          <rPr>
            <b/>
            <sz val="9"/>
            <color indexed="81"/>
            <rFont val="Tahoma"/>
            <family val="2"/>
          </rPr>
          <t>Julio Cesar Pineda:</t>
        </r>
        <r>
          <rPr>
            <sz val="9"/>
            <color indexed="81"/>
            <rFont val="Tahoma"/>
            <family val="2"/>
          </rPr>
          <t xml:space="preserve">
Campo de llenado obligatorio.</t>
        </r>
      </text>
    </comment>
    <comment ref="B19" authorId="0" shapeId="0">
      <text>
        <r>
          <rPr>
            <b/>
            <sz val="9"/>
            <color indexed="81"/>
            <rFont val="Tahoma"/>
            <family val="2"/>
          </rPr>
          <t>Julio Cesar Pineda:</t>
        </r>
        <r>
          <rPr>
            <sz val="9"/>
            <color indexed="81"/>
            <rFont val="Tahoma"/>
            <family val="2"/>
          </rPr>
          <t xml:space="preserve">
Objetivo al que corresponde el indicador: se obtiene del resumen narrativo de la matriz de indicadores (MIR) y corresponderá al Fin, Propósito, Componentes o Actividad según sea el caso.</t>
        </r>
      </text>
    </comment>
    <comment ref="E19" authorId="0" shapeId="0">
      <text>
        <r>
          <rPr>
            <b/>
            <sz val="9"/>
            <color indexed="81"/>
            <rFont val="Tahoma"/>
            <family val="2"/>
          </rPr>
          <t>Julio Cesar Pineda:</t>
        </r>
        <r>
          <rPr>
            <sz val="9"/>
            <color indexed="81"/>
            <rFont val="Tahoma"/>
            <family val="2"/>
          </rPr>
          <t xml:space="preserve">
Marque con color verde el nivel del objetivo en la MIR, Fin, Propósito, Componentes o Actividad, según sea el caso.</t>
        </r>
      </text>
    </comment>
    <comment ref="B25" authorId="0" shapeId="0">
      <text>
        <r>
          <rPr>
            <b/>
            <sz val="9"/>
            <color indexed="81"/>
            <rFont val="Tahoma"/>
            <family val="2"/>
          </rPr>
          <t>Julio Cesar Pineda:</t>
        </r>
        <r>
          <rPr>
            <sz val="9"/>
            <color indexed="81"/>
            <rFont val="Tahoma"/>
            <family val="2"/>
          </rPr>
          <t xml:space="preserve">
Deberá anotar el orden en el que aparece en la Matriz de Indicadores de Resultados conforme el nivel de objetivo: Indicador de</t>
        </r>
        <r>
          <rPr>
            <b/>
            <sz val="9"/>
            <color indexed="81"/>
            <rFont val="Tahoma"/>
            <family val="2"/>
          </rPr>
          <t xml:space="preserve"> Fin</t>
        </r>
        <r>
          <rPr>
            <sz val="9"/>
            <color indexed="81"/>
            <rFont val="Tahoma"/>
            <family val="2"/>
          </rPr>
          <t xml:space="preserve"> ejem: F1,F2...Fn; de </t>
        </r>
        <r>
          <rPr>
            <b/>
            <sz val="9"/>
            <color indexed="81"/>
            <rFont val="Tahoma"/>
            <family val="2"/>
          </rPr>
          <t>Propósito</t>
        </r>
        <r>
          <rPr>
            <sz val="9"/>
            <color indexed="81"/>
            <rFont val="Tahoma"/>
            <family val="2"/>
          </rPr>
          <t xml:space="preserve"> ejem: P1,P2,….Pn, de </t>
        </r>
        <r>
          <rPr>
            <b/>
            <sz val="9"/>
            <color indexed="81"/>
            <rFont val="Tahoma"/>
            <family val="2"/>
          </rPr>
          <t>Componente</t>
        </r>
        <r>
          <rPr>
            <sz val="9"/>
            <color indexed="81"/>
            <rFont val="Tahoma"/>
            <family val="2"/>
          </rPr>
          <t xml:space="preserve"> ejem: C1,C2,…Cn y de </t>
        </r>
        <r>
          <rPr>
            <b/>
            <sz val="9"/>
            <color indexed="81"/>
            <rFont val="Tahoma"/>
            <family val="2"/>
          </rPr>
          <t>Actividad</t>
        </r>
        <r>
          <rPr>
            <sz val="9"/>
            <color indexed="81"/>
            <rFont val="Tahoma"/>
            <family val="2"/>
          </rPr>
          <t xml:space="preserve"> ejem: A1,A2,… An</t>
        </r>
      </text>
    </comment>
    <comment ref="D25" authorId="0" shapeId="0">
      <text>
        <r>
          <rPr>
            <b/>
            <sz val="9"/>
            <color indexed="81"/>
            <rFont val="Tahoma"/>
            <family val="2"/>
          </rPr>
          <t>Julio Cesar Pineda:</t>
        </r>
        <r>
          <rPr>
            <sz val="9"/>
            <color indexed="81"/>
            <rFont val="Tahoma"/>
            <family val="2"/>
          </rPr>
          <t xml:space="preserve">
Denominación precisa y única con la que se distingue al indicador.</t>
        </r>
      </text>
    </comment>
    <comment ref="A26" authorId="0" shapeId="0">
      <text>
        <r>
          <rPr>
            <b/>
            <sz val="9"/>
            <color indexed="81"/>
            <rFont val="Tahoma"/>
            <family val="2"/>
          </rPr>
          <t>Julio Cesar Pineda:</t>
        </r>
        <r>
          <rPr>
            <sz val="9"/>
            <color indexed="81"/>
            <rFont val="Tahoma"/>
            <family val="2"/>
          </rPr>
          <t xml:space="preserve">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
</t>
        </r>
      </text>
    </comment>
    <comment ref="D26" authorId="0" shapeId="0">
      <text>
        <r>
          <rPr>
            <b/>
            <sz val="8"/>
            <color indexed="81"/>
            <rFont val="Tahoma"/>
            <family val="2"/>
          </rPr>
          <t>Julio Cesar Pineda:</t>
        </r>
        <r>
          <rPr>
            <sz val="8"/>
            <color indexed="81"/>
            <rFont val="Tahoma"/>
            <family val="2"/>
          </rPr>
          <t xml:space="preserve">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text>
        <r>
          <rPr>
            <b/>
            <sz val="9"/>
            <color indexed="81"/>
            <rFont val="Tahoma"/>
            <family val="2"/>
          </rPr>
          <t>Julio Cesar Pineda:</t>
        </r>
        <r>
          <rPr>
            <sz val="9"/>
            <color indexed="81"/>
            <rFont val="Tahoma"/>
            <family val="2"/>
          </rPr>
          <t xml:space="preserve">
Definición: expresa al indicador en términos de su significado conceptual. Puede desde el punto de vista operativo, expresar al indicador en términos de las variables que en él intervienen.</t>
        </r>
      </text>
    </comment>
    <comment ref="A30" authorId="0" shapeId="0">
      <text>
        <r>
          <rPr>
            <b/>
            <sz val="9"/>
            <color indexed="81"/>
            <rFont val="Tahoma"/>
            <family val="2"/>
          </rPr>
          <t>Julio Cesar Pineda:</t>
        </r>
        <r>
          <rPr>
            <sz val="9"/>
            <color indexed="81"/>
            <rFont val="Tahoma"/>
            <family val="2"/>
          </rPr>
          <t xml:space="preserve">
Unidad de medida: magnitud de referencia que permite cuantificar y comparar elementos de la misma especie (verificar la U. de M. que aparece en la MIR). Campo de llenado obligatorio.</t>
        </r>
      </text>
    </comment>
    <comment ref="D30" authorId="0" shapeId="0">
      <text>
        <r>
          <rPr>
            <b/>
            <sz val="9"/>
            <color indexed="81"/>
            <rFont val="Tahoma"/>
            <family val="2"/>
          </rPr>
          <t>Julio Cesar Pineda:</t>
        </r>
        <r>
          <rPr>
            <sz val="9"/>
            <color indexed="81"/>
            <rFont val="Tahoma"/>
            <family val="2"/>
          </rPr>
          <t xml:space="preserve">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text>
        <r>
          <rPr>
            <b/>
            <sz val="9"/>
            <color indexed="81"/>
            <rFont val="Tahoma"/>
            <family val="2"/>
          </rPr>
          <t>Julio Cesar Pineda:</t>
        </r>
        <r>
          <rPr>
            <sz val="9"/>
            <color indexed="81"/>
            <rFont val="Tahoma"/>
            <family val="2"/>
          </rPr>
          <t xml:space="preserve">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text>
        <r>
          <rPr>
            <b/>
            <sz val="9"/>
            <color indexed="81"/>
            <rFont val="Tahoma"/>
            <family val="2"/>
          </rPr>
          <t>Julio Cesar Pineda:</t>
        </r>
        <r>
          <rPr>
            <sz val="9"/>
            <color indexed="81"/>
            <rFont val="Tahoma"/>
            <family val="2"/>
          </rPr>
          <t xml:space="preserve">
Desagregación geográfica: indica los niveles territoriales para los que está disponible el indicador: nacional, regional, estatal, municipal, localidad, etc.</t>
        </r>
      </text>
    </comment>
    <comment ref="A33" authorId="0" shapeId="0">
      <text>
        <r>
          <rPr>
            <b/>
            <sz val="9"/>
            <color indexed="81"/>
            <rFont val="Tahoma"/>
            <family val="2"/>
          </rPr>
          <t>Julio Cesar Pineda:</t>
        </r>
        <r>
          <rPr>
            <sz val="9"/>
            <color indexed="81"/>
            <rFont val="Tahoma"/>
            <family val="2"/>
          </rPr>
          <t xml:space="preserve">
Indique cuál es el tiempo entre la fecha final del periodo de referencia y la fecha en que se hace público el indicador. Ejemplo: 54 días después de concluido el trimestre. </t>
        </r>
      </text>
    </comment>
    <comment ref="D33" authorId="0" shapeId="0">
      <text>
        <r>
          <rPr>
            <b/>
            <sz val="9"/>
            <color indexed="81"/>
            <rFont val="Tahoma"/>
            <family val="2"/>
          </rPr>
          <t>Julio Cesar Pineda:</t>
        </r>
        <r>
          <rPr>
            <sz val="9"/>
            <color indexed="81"/>
            <rFont val="Tahoma"/>
            <family val="2"/>
          </rPr>
          <t xml:space="preserve">
 Indique a partir de qué fecha el indicador propuesto cumple con los criterios para. ser comparable en el tiempo. Ejemplo: A partir de 2000 a la fecha, serie continua.</t>
        </r>
      </text>
    </comment>
    <comment ref="A35" authorId="0" shapeId="0">
      <text>
        <r>
          <rPr>
            <b/>
            <sz val="9"/>
            <color indexed="81"/>
            <rFont val="Tahoma"/>
            <family val="2"/>
          </rPr>
          <t>Julio Cesar Pineda:</t>
        </r>
        <r>
          <rPr>
            <sz val="9"/>
            <color indexed="81"/>
            <rFont val="Tahoma"/>
            <family val="2"/>
          </rPr>
          <t xml:space="preserve">
Señale el periodo de tiempo o momento específico al que está referida la información. Ejemplo: Inicio del ciclo escolar,  trimestre II, semana santa, etc..</t>
        </r>
      </text>
    </comment>
    <comment ref="D35" authorId="0" shapeId="0">
      <text>
        <r>
          <rPr>
            <b/>
            <sz val="9"/>
            <color indexed="81"/>
            <rFont val="Tahoma"/>
            <family val="2"/>
          </rPr>
          <t>Julio Cesar Pineda:</t>
        </r>
        <r>
          <rPr>
            <sz val="9"/>
            <color indexed="81"/>
            <rFont val="Tahoma"/>
            <family val="2"/>
          </rPr>
          <t xml:space="preserve">
En caso necesario, proporcione información de relevancia para el entendimiento del indicador.</t>
        </r>
      </text>
    </comment>
    <comment ref="A37" authorId="0" shapeId="0">
      <text>
        <r>
          <rPr>
            <b/>
            <sz val="9"/>
            <color indexed="81"/>
            <rFont val="Tahoma"/>
            <family val="2"/>
          </rPr>
          <t>Julio Cesar Pineda:</t>
        </r>
        <r>
          <rPr>
            <sz val="9"/>
            <color indexed="81"/>
            <rFont val="Tahoma"/>
            <family val="2"/>
          </rPr>
          <t xml:space="preserve">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text>
        <r>
          <rPr>
            <b/>
            <sz val="9"/>
            <color indexed="81"/>
            <rFont val="Tahoma"/>
            <family val="2"/>
          </rPr>
          <t>Julio Cesar Pineda:</t>
        </r>
        <r>
          <rPr>
            <sz val="9"/>
            <color indexed="81"/>
            <rFont val="Tahoma"/>
            <family val="2"/>
          </rPr>
          <t xml:space="preserve">
Enfoque de transversalidad: El sistema ofrece las siguientes opciones para identificar indicadores con enfoque transversal: Capacidades diferentes, indigenas, enfoque de género, niños y ninas y adolescentes, mayores de la tercera edad.</t>
        </r>
      </text>
    </comment>
    <comment ref="A39" authorId="1" shapeId="0">
      <text>
        <r>
          <rPr>
            <b/>
            <sz val="9"/>
            <color indexed="81"/>
            <rFont val="Tahoma"/>
            <family val="2"/>
          </rPr>
          <t>Jose Antonio Ramirez Gonzalez:</t>
        </r>
        <r>
          <rPr>
            <sz val="9"/>
            <color indexed="81"/>
            <rFont val="Tahoma"/>
            <family val="2"/>
          </rPr>
          <t xml:space="preserve">
Hombres: Número de hombres atendidos por el objetivo asociado  al indicador.</t>
        </r>
      </text>
    </comment>
    <comment ref="C39" authorId="1" shapeId="0">
      <text>
        <r>
          <rPr>
            <b/>
            <sz val="9"/>
            <color indexed="81"/>
            <rFont val="Tahoma"/>
            <family val="2"/>
          </rPr>
          <t>Jose Antonio Ramirez Gonzalez:</t>
        </r>
        <r>
          <rPr>
            <sz val="9"/>
            <color indexed="81"/>
            <rFont val="Tahoma"/>
            <family val="2"/>
          </rPr>
          <t xml:space="preserve">
Mujeres: Número de mujeres atendidas por el objetivo asociado al indicador.</t>
        </r>
      </text>
    </comment>
    <comment ref="E39" authorId="1" shapeId="0">
      <text>
        <r>
          <rPr>
            <b/>
            <sz val="9"/>
            <color indexed="81"/>
            <rFont val="Tahoma"/>
            <family val="2"/>
          </rPr>
          <t>Jose Antonio Ramirez Gonzalez:</t>
        </r>
        <r>
          <rPr>
            <sz val="9"/>
            <color indexed="81"/>
            <rFont val="Tahoma"/>
            <family val="2"/>
          </rPr>
          <t xml:space="preserve">
Total: total de población atendida por el objetivo asociado al indicador.</t>
        </r>
      </text>
    </comment>
    <comment ref="A40" authorId="1" shapeId="0">
      <text>
        <r>
          <rPr>
            <b/>
            <sz val="9"/>
            <color indexed="81"/>
            <rFont val="Tahoma"/>
            <family val="2"/>
          </rPr>
          <t>Jose Antonio Ramirez Gonzalez:</t>
        </r>
        <r>
          <rPr>
            <sz val="9"/>
            <color indexed="81"/>
            <rFont val="Tahoma"/>
            <family val="2"/>
          </rPr>
          <t xml:space="preserve">
Serie de información disponible.</t>
        </r>
      </text>
    </comment>
    <comment ref="A41" authorId="1" shapeId="0">
      <text>
        <r>
          <rPr>
            <b/>
            <sz val="9"/>
            <color indexed="81"/>
            <rFont val="Tahoma"/>
            <family val="2"/>
          </rPr>
          <t>Jose Antonio Ramirez Gonzalez:</t>
        </r>
        <r>
          <rPr>
            <sz val="9"/>
            <color indexed="81"/>
            <rFont val="Tahoma"/>
            <family val="2"/>
          </rPr>
          <t xml:space="preserve">
Información disponible: Describe textualmente al conjunto de mediciones del indicador disponibles, se deben indicar cambios en la serie por cuestiones metodológicas u otras.</t>
        </r>
      </text>
    </comment>
    <comment ref="A45" authorId="1" shapeId="0">
      <text>
        <r>
          <rPr>
            <b/>
            <sz val="9"/>
            <color indexed="81"/>
            <rFont val="Tahoma"/>
            <family val="2"/>
          </rPr>
          <t>Jose Antonio Ramirez Gonzalez:</t>
        </r>
        <r>
          <rPr>
            <sz val="9"/>
            <color indexed="81"/>
            <rFont val="Tahoma"/>
            <family val="2"/>
          </rPr>
          <t xml:space="preserve">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1" shapeId="0">
      <text>
        <r>
          <rPr>
            <b/>
            <sz val="9"/>
            <color indexed="81"/>
            <rFont val="Tahoma"/>
            <family val="2"/>
          </rPr>
          <t>Jose Antonio Ramirez Gonzalez:</t>
        </r>
        <r>
          <rPr>
            <sz val="9"/>
            <color indexed="81"/>
            <rFont val="Tahoma"/>
            <family val="2"/>
          </rPr>
          <t xml:space="preserve">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1" shapeId="0">
      <text>
        <r>
          <rPr>
            <b/>
            <sz val="9"/>
            <color indexed="81"/>
            <rFont val="Tahoma"/>
            <family val="2"/>
          </rPr>
          <t>Jose Antonio Ramirez Gonzalez:</t>
        </r>
        <r>
          <rPr>
            <sz val="9"/>
            <color indexed="81"/>
            <rFont val="Tahoma"/>
            <family val="2"/>
          </rPr>
          <t xml:space="preserve">
Justificación de las características: se deberá sustentar la calificación asignada a cada una de las características;</t>
        </r>
      </text>
    </comment>
    <comment ref="A46" authorId="0" shapeId="0">
      <text>
        <r>
          <rPr>
            <b/>
            <sz val="9"/>
            <color indexed="81"/>
            <rFont val="Tahoma"/>
            <family val="2"/>
          </rPr>
          <t>Julio Cesar Pineda:</t>
        </r>
        <r>
          <rPr>
            <sz val="9"/>
            <color indexed="81"/>
            <rFont val="Tahoma"/>
            <family val="2"/>
          </rPr>
          <t xml:space="preserve">
Adecuado.- El indicador deberá aportar una base suficiente para evaluar el desempeño.</t>
        </r>
      </text>
    </comment>
    <comment ref="A47" authorId="0" shapeId="0">
      <text>
        <r>
          <rPr>
            <b/>
            <sz val="9"/>
            <color indexed="81"/>
            <rFont val="Tahoma"/>
            <family val="2"/>
          </rPr>
          <t>Julio Cesar Pineda:</t>
        </r>
        <r>
          <rPr>
            <sz val="9"/>
            <color indexed="81"/>
            <rFont val="Tahoma"/>
            <family val="2"/>
          </rPr>
          <t xml:space="preserve">
En el caso de que exista más de un indicador para medir el desempeño en determinado nivel de objetivo, el indicador debe proveer información adicional en comparación con los otros indicadores propuestos.</t>
        </r>
      </text>
    </comment>
    <comment ref="A48" authorId="0" shapeId="0">
      <text>
        <r>
          <rPr>
            <b/>
            <sz val="9"/>
            <color indexed="81"/>
            <rFont val="Tahoma"/>
            <family val="2"/>
          </rPr>
          <t>Julio Cesar Pineda:</t>
        </r>
        <r>
          <rPr>
            <sz val="9"/>
            <color indexed="81"/>
            <rFont val="Tahoma"/>
            <family val="2"/>
          </rPr>
          <t xml:space="preserve">
Es conveniente que los indicadores tengan una expresión sencilla con el propósito de que sean fácilmente comprensibles por los usuarios no especializados;</t>
        </r>
      </text>
    </comment>
    <comment ref="A49" authorId="0" shapeId="0">
      <text>
        <r>
          <rPr>
            <b/>
            <sz val="9"/>
            <color indexed="81"/>
            <rFont val="Tahoma"/>
            <family val="2"/>
          </rPr>
          <t>Julio Cesar Pineda:</t>
        </r>
        <r>
          <rPr>
            <sz val="9"/>
            <color indexed="81"/>
            <rFont val="Tahoma"/>
            <family val="2"/>
          </rPr>
          <t xml:space="preserve">
Los indicadores deben permitir realizar análisis longitudinales en el tiempo y transversales en comparación a sistemas de naturaleza semejante (Comparabilidad Nacional e Internacional)</t>
        </r>
      </text>
    </comment>
    <comment ref="A50" authorId="0" shapeId="0">
      <text>
        <r>
          <rPr>
            <b/>
            <sz val="9"/>
            <color indexed="81"/>
            <rFont val="Tahoma"/>
            <family val="2"/>
          </rPr>
          <t>Julio Cesar Pineda:</t>
        </r>
        <r>
          <rPr>
            <sz val="9"/>
            <color indexed="81"/>
            <rFont val="Tahoma"/>
            <family val="2"/>
          </rPr>
          <t xml:space="preserve">
La información necesaria para generar el indicador deberá estar disponible a un costo razonable</t>
        </r>
      </text>
    </comment>
    <comment ref="A51" authorId="0" shapeId="0">
      <text>
        <r>
          <rPr>
            <b/>
            <sz val="9"/>
            <color indexed="81"/>
            <rFont val="Tahoma"/>
            <family val="2"/>
          </rPr>
          <t>Julio Cesar Pineda:</t>
        </r>
        <r>
          <rPr>
            <sz val="9"/>
            <color indexed="81"/>
            <rFont val="Tahoma"/>
            <family val="2"/>
          </rPr>
          <t xml:space="preserve">
 Los indicadores deben, preferentemente, de poder construirse a partir de las condiciones cotidianas de operación de un sistema, para ello es necesario que los procesos de trabajo generen los insumos informativos necesarios;</t>
        </r>
      </text>
    </comment>
    <comment ref="A52" authorId="0" shapeId="0">
      <text>
        <r>
          <rPr>
            <b/>
            <sz val="9"/>
            <color indexed="81"/>
            <rFont val="Tahoma"/>
            <family val="2"/>
          </rPr>
          <t>Julio Cesar Pineda:</t>
        </r>
        <r>
          <rPr>
            <sz val="9"/>
            <color indexed="81"/>
            <rFont val="Tahoma"/>
            <family val="2"/>
          </rPr>
          <t xml:space="preserve">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text>
        <r>
          <rPr>
            <b/>
            <sz val="9"/>
            <color indexed="81"/>
            <rFont val="Tahoma"/>
            <family val="2"/>
          </rPr>
          <t>Julio Cesar Pineda:</t>
        </r>
        <r>
          <rPr>
            <sz val="9"/>
            <color indexed="81"/>
            <rFont val="Tahoma"/>
            <family val="2"/>
          </rPr>
          <t xml:space="preserve">
El indicador debe poder sujetarse a una comprobación independiente;</t>
        </r>
      </text>
    </comment>
    <comment ref="A54" authorId="0" shapeId="0">
      <text>
        <r>
          <rPr>
            <b/>
            <sz val="9"/>
            <color indexed="81"/>
            <rFont val="Tahoma"/>
            <family val="2"/>
          </rPr>
          <t>Julio Cesar Pineda:</t>
        </r>
        <r>
          <rPr>
            <sz val="9"/>
            <color indexed="81"/>
            <rFont val="Tahoma"/>
            <family val="2"/>
          </rPr>
          <t xml:space="preserve">
Para ser útiles, los indicadores deben estar disponibles en el tiempo y lugar en que se requiere tomar decisiones;</t>
        </r>
      </text>
    </comment>
    <comment ref="A55" authorId="0" shapeId="0">
      <text>
        <r>
          <rPr>
            <b/>
            <sz val="9"/>
            <color indexed="81"/>
            <rFont val="Tahoma"/>
            <family val="2"/>
          </rPr>
          <t>Julio Cesar Pineda:</t>
        </r>
        <r>
          <rPr>
            <sz val="9"/>
            <color indexed="81"/>
            <rFont val="Tahoma"/>
            <family val="2"/>
          </rPr>
          <t xml:space="preserve">
 Un indicador debe expresar elementos de importancia o significativos en la medición de los avances y logros de un objetivo;</t>
        </r>
      </text>
    </comment>
    <comment ref="A56" authorId="0" shapeId="0">
      <text>
        <r>
          <rPr>
            <b/>
            <sz val="9"/>
            <color indexed="81"/>
            <rFont val="Tahoma"/>
            <family val="2"/>
          </rPr>
          <t>Julio Cesar Pineda:</t>
        </r>
        <r>
          <rPr>
            <sz val="9"/>
            <color indexed="81"/>
            <rFont val="Tahoma"/>
            <family val="2"/>
          </rPr>
          <t xml:space="preserve">
Un indicador no explica a un sistema en su totalidad, pero da una buena idea de su estado;</t>
        </r>
      </text>
    </comment>
    <comment ref="A57" authorId="0" shapeId="0">
      <text>
        <r>
          <rPr>
            <b/>
            <sz val="9"/>
            <color indexed="81"/>
            <rFont val="Tahoma"/>
            <family val="2"/>
          </rPr>
          <t>Julio Cesar Pineda:</t>
        </r>
        <r>
          <rPr>
            <sz val="9"/>
            <color indexed="81"/>
            <rFont val="Tahoma"/>
            <family val="2"/>
          </rPr>
          <t xml:space="preserve">
Los indicadores deben apoyarse en una metodología sólida, lo cual exige herramientas, procedimientos y conocimientos especializados;</t>
        </r>
      </text>
    </comment>
    <comment ref="A58" authorId="0" shapeId="0">
      <text>
        <r>
          <rPr>
            <b/>
            <sz val="9"/>
            <color indexed="81"/>
            <rFont val="Tahoma"/>
            <family val="2"/>
          </rPr>
          <t>Julio Cesar Pineda:</t>
        </r>
        <r>
          <rPr>
            <sz val="9"/>
            <color indexed="81"/>
            <rFont val="Tahoma"/>
            <family val="2"/>
          </rPr>
          <t xml:space="preserve">
Un indicador debe ser apropiado para medir exactamente lo que se quiere medir y no otra cosa;</t>
        </r>
      </text>
    </comment>
    <comment ref="A59" authorId="1" shapeId="0">
      <text>
        <r>
          <rPr>
            <b/>
            <sz val="9"/>
            <color indexed="81"/>
            <rFont val="Tahoma"/>
            <family val="2"/>
          </rPr>
          <t>Jose Antonio Ramirez Gonzalez:</t>
        </r>
        <r>
          <rPr>
            <sz val="9"/>
            <color indexed="81"/>
            <rFont val="Tahoma"/>
            <family val="2"/>
          </rPr>
          <t xml:space="preserve">
Se deberá anotar el nombre del responsable directo de proporcionar información técnica sobre el indicador.</t>
        </r>
      </text>
    </comment>
    <comment ref="A67" authorId="1" shapeId="0">
      <text>
        <r>
          <rPr>
            <b/>
            <sz val="9"/>
            <color indexed="81"/>
            <rFont val="Tahoma"/>
            <family val="2"/>
          </rPr>
          <t>Jose Antonio Ramirez Gonzalez:</t>
        </r>
        <r>
          <rPr>
            <sz val="9"/>
            <color indexed="81"/>
            <rFont val="Tahoma"/>
            <family val="2"/>
          </rPr>
          <t xml:space="preserve">
Determinación de metas. Se refiere al proceso mediante el cual se establecen las magnitudes y periodos para los resultados comprometidos.</t>
        </r>
      </text>
    </comment>
    <comment ref="A69" authorId="1" shapeId="0">
      <text>
        <r>
          <rPr>
            <b/>
            <sz val="9"/>
            <color indexed="81"/>
            <rFont val="Tahoma"/>
            <family val="2"/>
          </rPr>
          <t>Jose Antonio Ramirez Gonzalez:</t>
        </r>
        <r>
          <rPr>
            <sz val="9"/>
            <color indexed="81"/>
            <rFont val="Tahoma"/>
            <family val="2"/>
          </rPr>
          <t xml:space="preserve">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1" shapeId="0">
      <text>
        <r>
          <rPr>
            <b/>
            <sz val="9"/>
            <color indexed="81"/>
            <rFont val="Tahoma"/>
            <family val="2"/>
          </rPr>
          <t>Jose Antonio Ramirez Gonzalez:</t>
        </r>
        <r>
          <rPr>
            <sz val="9"/>
            <color indexed="81"/>
            <rFont val="Tahoma"/>
            <family val="2"/>
          </rPr>
          <t xml:space="preserve">
Comportamiento del indicador. Establece si el indicador a lo largo del tiempo tiene un comportamiento ascendente, descendente, regular o nominal. Por ejemplo: La razón de mortalidad materna debería tener un comportamiento descendente.</t>
        </r>
      </text>
    </comment>
    <comment ref="D69" authorId="1" shapeId="0">
      <text>
        <r>
          <rPr>
            <b/>
            <sz val="9"/>
            <color indexed="81"/>
            <rFont val="Tahoma"/>
            <family val="2"/>
          </rPr>
          <t>Jose Antonio Ramirez Gonzalez:</t>
        </r>
        <r>
          <rPr>
            <sz val="9"/>
            <color indexed="81"/>
            <rFont val="Tahoma"/>
            <family val="2"/>
          </rPr>
          <t xml:space="preserve">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
</t>
        </r>
      </text>
    </comment>
    <comment ref="E69" authorId="1" shapeId="0">
      <text>
        <r>
          <rPr>
            <b/>
            <sz val="9"/>
            <color indexed="81"/>
            <rFont val="Tahoma"/>
            <family val="2"/>
          </rPr>
          <t>Jose Antonio Ramirez Gonzalez:</t>
        </r>
        <r>
          <rPr>
            <sz val="9"/>
            <color indexed="81"/>
            <rFont val="Tahoma"/>
            <family val="2"/>
          </rPr>
          <t xml:space="preserve">
Factibilidad de la meta.- Establece, desde la perspectiva de la UR responsable del Pp la posibilidad real de alcanzar la meta; los valores posibles son alta y media.</t>
        </r>
      </text>
    </comment>
    <comment ref="A70" authorId="1" shapeId="0">
      <text>
        <r>
          <rPr>
            <b/>
            <sz val="9"/>
            <color indexed="81"/>
            <rFont val="Tahoma"/>
            <family val="2"/>
          </rPr>
          <t>Jose Antonio Ramirez Gonzalez:</t>
        </r>
        <r>
          <rPr>
            <sz val="9"/>
            <color indexed="81"/>
            <rFont val="Tahoma"/>
            <family val="2"/>
          </rPr>
          <t xml:space="preserve">
Justificación de la Factibilidad.- Establece los argumentos que sirvieron de base para calificar la factibilidad de la meta.</t>
        </r>
      </text>
    </comment>
    <comment ref="A72" authorId="1" shapeId="0">
      <text>
        <r>
          <rPr>
            <b/>
            <sz val="9"/>
            <color indexed="81"/>
            <rFont val="Tahoma"/>
            <family val="2"/>
          </rPr>
          <t>Jose Antonio Ramirez Gonzalez:</t>
        </r>
        <r>
          <rPr>
            <sz val="9"/>
            <color indexed="81"/>
            <rFont val="Tahoma"/>
            <family val="2"/>
          </rPr>
          <t xml:space="preserve">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
</t>
        </r>
      </text>
    </comment>
    <comment ref="A73" authorId="1" shapeId="0">
      <text>
        <r>
          <rPr>
            <b/>
            <sz val="9"/>
            <color indexed="81"/>
            <rFont val="Tahoma"/>
            <family val="2"/>
          </rPr>
          <t>Jose Antonio Ramirez Gonzalez:</t>
        </r>
        <r>
          <rPr>
            <sz val="9"/>
            <color indexed="81"/>
            <rFont val="Tahoma"/>
            <family val="2"/>
          </rPr>
          <t xml:space="preserve">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1" shapeId="0">
      <text>
        <r>
          <rPr>
            <b/>
            <sz val="9"/>
            <color indexed="81"/>
            <rFont val="Tahoma"/>
            <family val="2"/>
          </rPr>
          <t>Jose Antonio Ramirez Gonzalez:</t>
        </r>
        <r>
          <rPr>
            <sz val="9"/>
            <color indexed="81"/>
            <rFont val="Tahoma"/>
            <family val="2"/>
          </rPr>
          <t xml:space="preserve">
Periodo línea base.- Puede ser que en algunos casos, la línea base esté referida a un momento particular del año (inicio de cursos, trimestre II, semana santa, etc.), en estas ocasiones deberá especificarse el periodo.</t>
        </r>
      </text>
    </comment>
    <comment ref="B74" authorId="1" shapeId="0">
      <text>
        <r>
          <rPr>
            <b/>
            <sz val="9"/>
            <color indexed="81"/>
            <rFont val="Tahoma"/>
            <family val="2"/>
          </rPr>
          <t>Jose Antonio Ramirez Gonzalez:</t>
        </r>
        <r>
          <rPr>
            <sz val="9"/>
            <color indexed="81"/>
            <rFont val="Tahoma"/>
            <family val="2"/>
          </rPr>
          <t xml:space="preserve">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1" shapeId="0">
      <text>
        <r>
          <rPr>
            <b/>
            <sz val="9"/>
            <color indexed="81"/>
            <rFont val="Tahoma"/>
            <family val="2"/>
          </rPr>
          <t>Jose Antonio Ramirez Gonzalez:</t>
        </r>
        <r>
          <rPr>
            <sz val="9"/>
            <color indexed="81"/>
            <rFont val="Tahoma"/>
            <family val="2"/>
          </rPr>
          <t xml:space="preserve">
Numerador.- Se refiere al valor que tuvo el numerador del indicador en el momento de la medición inicial de referencia</t>
        </r>
      </text>
    </comment>
    <comment ref="D74" authorId="1" shapeId="0">
      <text>
        <r>
          <rPr>
            <b/>
            <sz val="9"/>
            <color indexed="81"/>
            <rFont val="Tahoma"/>
            <family val="2"/>
          </rPr>
          <t>Jose Antonio Ramirez Gonzalez:</t>
        </r>
        <r>
          <rPr>
            <sz val="9"/>
            <color indexed="81"/>
            <rFont val="Tahoma"/>
            <family val="2"/>
          </rPr>
          <t xml:space="preserve">
Denominador.- Se refiere al valor que tuvo el denominador del indicador en el momento de la medición inicial de referencia.</t>
        </r>
      </text>
    </comment>
    <comment ref="A76" authorId="1" shapeId="0">
      <text>
        <r>
          <rPr>
            <b/>
            <sz val="9"/>
            <color indexed="81"/>
            <rFont val="Tahoma"/>
            <family val="2"/>
          </rPr>
          <t>Jose Antonio Ramirez Gonzalez:</t>
        </r>
        <r>
          <rPr>
            <sz val="9"/>
            <color indexed="81"/>
            <rFont val="Tahoma"/>
            <family val="2"/>
          </rPr>
          <t xml:space="preserve">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1" shapeId="0">
      <text>
        <r>
          <rPr>
            <b/>
            <sz val="9"/>
            <color indexed="81"/>
            <rFont val="Tahoma"/>
            <family val="2"/>
          </rPr>
          <t>Jose Antonio Ramirez Gonzalez:</t>
        </r>
        <r>
          <rPr>
            <sz val="9"/>
            <color indexed="81"/>
            <rFont val="Tahoma"/>
            <family val="2"/>
          </rPr>
          <t xml:space="preserve">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1" shapeId="0">
      <text>
        <r>
          <rPr>
            <b/>
            <sz val="9"/>
            <color indexed="81"/>
            <rFont val="Tahoma"/>
            <family val="2"/>
          </rPr>
          <t>Jose Antonio Ramirez Gonzalez:</t>
        </r>
        <r>
          <rPr>
            <sz val="9"/>
            <color indexed="81"/>
            <rFont val="Tahoma"/>
            <family val="2"/>
          </rPr>
          <t xml:space="preserve">
Tipo de valor.- Los umbrales de semaforización pueden definirse en términos absolutos o porcentuales.</t>
        </r>
      </text>
    </comment>
    <comment ref="A80" authorId="1" shapeId="0">
      <text>
        <r>
          <rPr>
            <b/>
            <sz val="9"/>
            <color indexed="81"/>
            <rFont val="Tahoma"/>
            <family val="2"/>
          </rPr>
          <t>Jose Antonio Ramirez Gonzalez:</t>
        </r>
        <r>
          <rPr>
            <sz val="9"/>
            <color indexed="81"/>
            <rFont val="Tahoma"/>
            <family val="2"/>
          </rPr>
          <t xml:space="preserve">
Umbral verde-amarillo.- Valor límite aceptable en que un indicador se considera en verde.</t>
        </r>
      </text>
    </comment>
    <comment ref="D80" authorId="1" shapeId="0">
      <text>
        <r>
          <rPr>
            <b/>
            <sz val="9"/>
            <color indexed="81"/>
            <rFont val="Tahoma"/>
            <family val="2"/>
          </rPr>
          <t>Jose Antonio Ramirez Gonzalez:</t>
        </r>
        <r>
          <rPr>
            <sz val="9"/>
            <color indexed="81"/>
            <rFont val="Tahoma"/>
            <family val="2"/>
          </rPr>
          <t xml:space="preserve">
Umbral amarillo-rojo.- Valor límite aceptable en que un indicador  se considera en amarillo, antes de de pasar a rojo.</t>
        </r>
      </text>
    </comment>
    <comment ref="A82" authorId="1" shapeId="0">
      <text>
        <r>
          <rPr>
            <b/>
            <sz val="9"/>
            <color indexed="81"/>
            <rFont val="Tahoma"/>
            <family val="2"/>
          </rPr>
          <t>Jose Antonio Ramirez Gonzalez:</t>
        </r>
        <r>
          <rPr>
            <sz val="9"/>
            <color indexed="81"/>
            <rFont val="Tahoma"/>
            <family val="2"/>
          </rPr>
          <t xml:space="preserve">
Año.- De manera predeterminada el año será 2012.</t>
        </r>
      </text>
    </comment>
    <comment ref="B82"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2"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3" authorId="1" shapeId="0">
      <text>
        <r>
          <rPr>
            <b/>
            <sz val="9"/>
            <color indexed="81"/>
            <rFont val="Tahoma"/>
            <family val="2"/>
          </rPr>
          <t>Jose Antonio Ramirez Gonzalez:</t>
        </r>
        <r>
          <rPr>
            <sz val="9"/>
            <color indexed="81"/>
            <rFont val="Tahoma"/>
            <family val="2"/>
          </rPr>
          <t xml:space="preserve">
Indicador.- Se refiere al valor que se prevé alcanzará el indicador al final de la presente administración.</t>
        </r>
      </text>
    </comment>
    <comment ref="C83" authorId="1" shapeId="0">
      <text>
        <r>
          <rPr>
            <b/>
            <sz val="9"/>
            <color indexed="81"/>
            <rFont val="Tahoma"/>
            <family val="2"/>
          </rPr>
          <t>Jose Antonio Ramirez Gonzalez:</t>
        </r>
        <r>
          <rPr>
            <sz val="9"/>
            <color indexed="81"/>
            <rFont val="Tahoma"/>
            <family val="2"/>
          </rPr>
          <t xml:space="preserve">
Numerador.- Se refiere al valor que se estima alcanzará el dividendo al final de la presente administración.</t>
        </r>
      </text>
    </comment>
    <comment ref="D83" authorId="1" shapeId="0">
      <text>
        <r>
          <rPr>
            <b/>
            <sz val="9"/>
            <color indexed="81"/>
            <rFont val="Tahoma"/>
            <family val="2"/>
          </rPr>
          <t>Jose Antonio Ramirez Gonzalez:</t>
        </r>
        <r>
          <rPr>
            <sz val="9"/>
            <color indexed="81"/>
            <rFont val="Tahoma"/>
            <family val="2"/>
          </rPr>
          <t xml:space="preserve">
Denominador.- Se refiere al valor que se estima alcanzará el divisor al final de la presente administración</t>
        </r>
      </text>
    </comment>
    <comment ref="B86"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6"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7" authorId="1" shapeId="0">
      <text>
        <r>
          <rPr>
            <b/>
            <sz val="9"/>
            <color indexed="81"/>
            <rFont val="Tahoma"/>
            <family val="2"/>
          </rPr>
          <t>Jose Antonio Ramirez Gonzalez:</t>
        </r>
        <r>
          <rPr>
            <sz val="9"/>
            <color indexed="81"/>
            <rFont val="Tahoma"/>
            <family val="2"/>
          </rPr>
          <t xml:space="preserve">
Indicador.- Se refiere al valor del indicador en el año correspondiente.</t>
        </r>
      </text>
    </comment>
    <comment ref="C87" authorId="1" shapeId="0">
      <text>
        <r>
          <rPr>
            <b/>
            <sz val="9"/>
            <color indexed="81"/>
            <rFont val="Tahoma"/>
            <family val="2"/>
          </rPr>
          <t>Jose Antonio Ramirez Gonzalez:</t>
        </r>
        <r>
          <rPr>
            <sz val="9"/>
            <color indexed="81"/>
            <rFont val="Tahoma"/>
            <family val="2"/>
          </rPr>
          <t xml:space="preserve">
Numerador.- Se refiere al dividendo en el año correspondiente.</t>
        </r>
      </text>
    </comment>
    <comment ref="D87" authorId="1" shapeId="0">
      <text>
        <r>
          <rPr>
            <b/>
            <sz val="9"/>
            <color indexed="81"/>
            <rFont val="Tahoma"/>
            <family val="2"/>
          </rPr>
          <t>Jose Antonio Ramirez Gonzalez:</t>
        </r>
        <r>
          <rPr>
            <sz val="9"/>
            <color indexed="81"/>
            <rFont val="Tahoma"/>
            <family val="2"/>
          </rPr>
          <t xml:space="preserve">
Denominador.- Se refiere al valor que se estima alcanzará el divisor en el año correspondiente.</t>
        </r>
      </text>
    </comment>
    <comment ref="A95" authorId="1" shapeId="0">
      <text>
        <r>
          <rPr>
            <b/>
            <sz val="9"/>
            <color indexed="81"/>
            <rFont val="Tahoma"/>
            <family val="2"/>
          </rPr>
          <t>Jose Antonio Ramirez Gonzalez:</t>
        </r>
        <r>
          <rPr>
            <sz val="9"/>
            <color indexed="81"/>
            <rFont val="Tahoma"/>
            <family val="2"/>
          </rPr>
          <t xml:space="preserve">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
</t>
        </r>
      </text>
    </comment>
    <comment ref="A96" authorId="1" shapeId="0">
      <text>
        <r>
          <rPr>
            <b/>
            <sz val="9"/>
            <color indexed="81"/>
            <rFont val="Tahoma"/>
            <family val="2"/>
          </rPr>
          <t>Jose Antonio Ramirez Gonzalez:</t>
        </r>
        <r>
          <rPr>
            <sz val="9"/>
            <color indexed="81"/>
            <rFont val="Tahoma"/>
            <family val="2"/>
          </rPr>
          <t xml:space="preserve">
Periodo: Asociado a la frecuencia de medición.</t>
        </r>
      </text>
    </comment>
    <comment ref="E96" authorId="1" shapeId="0">
      <text>
        <r>
          <rPr>
            <b/>
            <sz val="9"/>
            <color indexed="81"/>
            <rFont val="Tahoma"/>
            <family val="2"/>
          </rPr>
          <t>Jose Antonio Ramirez Gonzalez:</t>
        </r>
        <r>
          <rPr>
            <sz val="9"/>
            <color indexed="81"/>
            <rFont val="Tahoma"/>
            <family val="2"/>
          </rPr>
          <t xml:space="preserve">
Mes al que corresponde el valor. Se utiliza cuando el valor corresponde a un mes diferente al cierre del periodo.</t>
        </r>
      </text>
    </comment>
    <comment ref="B97" authorId="1" shapeId="0">
      <text>
        <r>
          <rPr>
            <b/>
            <sz val="9"/>
            <color indexed="81"/>
            <rFont val="Tahoma"/>
            <family val="2"/>
          </rPr>
          <t>Jose Antonio Ramirez Gonzalez:</t>
        </r>
        <r>
          <rPr>
            <sz val="9"/>
            <color indexed="81"/>
            <rFont val="Tahoma"/>
            <family val="2"/>
          </rPr>
          <t xml:space="preserve">
Indicador.- Se refiere al valor del indicador en el  periodo correspondiente.</t>
        </r>
      </text>
    </comment>
    <comment ref="C97" authorId="1" shapeId="0">
      <text>
        <r>
          <rPr>
            <b/>
            <sz val="9"/>
            <color indexed="81"/>
            <rFont val="Tahoma"/>
            <family val="2"/>
          </rPr>
          <t>Jose Antonio Ramirez Gonzalez:</t>
        </r>
        <r>
          <rPr>
            <sz val="9"/>
            <color indexed="81"/>
            <rFont val="Tahoma"/>
            <family val="2"/>
          </rPr>
          <t xml:space="preserve">
Numerador.- Se refiere al dividendo en el periodo correspondiente.</t>
        </r>
      </text>
    </comment>
    <comment ref="D97" authorId="1" shapeId="0">
      <text>
        <r>
          <rPr>
            <b/>
            <sz val="9"/>
            <color indexed="81"/>
            <rFont val="Tahoma"/>
            <family val="2"/>
          </rPr>
          <t>Jose Antonio Ramirez Gonzalez:</t>
        </r>
        <r>
          <rPr>
            <sz val="9"/>
            <color indexed="81"/>
            <rFont val="Tahoma"/>
            <family val="2"/>
          </rPr>
          <t xml:space="preserve">
Denominador.- Se refiere al valor que se estima alcanzará el divisor en el periodo correspondiente.</t>
        </r>
      </text>
    </comment>
    <comment ref="A103" authorId="1" shapeId="0">
      <text>
        <r>
          <rPr>
            <b/>
            <sz val="9"/>
            <color indexed="81"/>
            <rFont val="Tahoma"/>
            <family val="2"/>
          </rPr>
          <t>Jose Antonio Ramirez Gonzalez:</t>
        </r>
        <r>
          <rPr>
            <sz val="9"/>
            <color indexed="81"/>
            <rFont val="Tahoma"/>
            <family val="2"/>
          </rPr>
          <t xml:space="preserve">
Características de las variables (metadatos). Contiene información sobre cada variable o elemento del indicador.</t>
        </r>
      </text>
    </comment>
    <comment ref="A104" authorId="1" shapeId="0">
      <text>
        <r>
          <rPr>
            <b/>
            <sz val="9"/>
            <color indexed="81"/>
            <rFont val="Tahoma"/>
            <family val="2"/>
          </rPr>
          <t>Jose Antonio Ramirez Gonzalez:</t>
        </r>
        <r>
          <rPr>
            <sz val="9"/>
            <color indexed="81"/>
            <rFont val="Tahoma"/>
            <family val="2"/>
          </rPr>
          <t xml:space="preserve">
Nombre: denominación de la variable.</t>
        </r>
      </text>
    </comment>
    <comment ref="D104"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06"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06"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08"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08"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0"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0"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12" authorId="1" shapeId="0">
      <text>
        <r>
          <rPr>
            <b/>
            <sz val="9"/>
            <color indexed="81"/>
            <rFont val="Tahoma"/>
            <family val="2"/>
          </rPr>
          <t>Jose Antonio Ramirez Gonzalez:</t>
        </r>
        <r>
          <rPr>
            <sz val="9"/>
            <color indexed="81"/>
            <rFont val="Tahoma"/>
            <family val="2"/>
          </rPr>
          <t xml:space="preserve">
Nombre: denominación de la variable.</t>
        </r>
      </text>
    </comment>
    <comment ref="D112"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14"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14"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16"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16"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8"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8"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20" authorId="1" shapeId="0">
      <text>
        <r>
          <rPr>
            <b/>
            <sz val="9"/>
            <color indexed="81"/>
            <rFont val="Tahoma"/>
            <family val="2"/>
          </rPr>
          <t>Jose Antonio Ramirez Gonzalez:</t>
        </r>
        <r>
          <rPr>
            <sz val="9"/>
            <color indexed="81"/>
            <rFont val="Tahoma"/>
            <family val="2"/>
          </rPr>
          <t xml:space="preserve">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1" authorId="0" shapeId="0">
      <text>
        <r>
          <rPr>
            <b/>
            <sz val="9"/>
            <color indexed="81"/>
            <rFont val="Tahoma"/>
            <family val="2"/>
          </rPr>
          <t>Julio Cesar Pineda:</t>
        </r>
        <r>
          <rPr>
            <sz val="9"/>
            <color indexed="81"/>
            <rFont val="Tahoma"/>
            <family val="2"/>
          </rPr>
          <t xml:space="preserve">
Bibliográfia o nombre del documento o del reporte</t>
        </r>
      </text>
    </comment>
    <comment ref="A122" authorId="0" shapeId="0">
      <text>
        <r>
          <rPr>
            <b/>
            <sz val="9"/>
            <color indexed="81"/>
            <rFont val="Tahoma"/>
            <family val="2"/>
          </rPr>
          <t>Julio Cesar Pineda:</t>
        </r>
        <r>
          <rPr>
            <sz val="9"/>
            <color indexed="81"/>
            <rFont val="Tahoma"/>
            <family val="2"/>
          </rPr>
          <t xml:space="preserve">
Especificar el nombre de la dependencia o entidad que tiene la fuente de información, así como la Unidad administrativa especifica de dicha dependencia (dirección, coordinación, jefatura, oficina, etc.)</t>
        </r>
      </text>
    </comment>
    <comment ref="A124" authorId="0" shapeId="0">
      <text>
        <r>
          <rPr>
            <b/>
            <sz val="9"/>
            <color indexed="81"/>
            <rFont val="Tahoma"/>
            <family val="2"/>
          </rPr>
          <t>Julio Cesar Pineda:</t>
        </r>
        <r>
          <rPr>
            <sz val="9"/>
            <color indexed="81"/>
            <rFont val="Tahoma"/>
            <family val="2"/>
          </rPr>
          <t xml:space="preserve">
Especificar el lugar donde puede consultarse, link o página de internet oficial, página de trasnparencia u otro, así como nombre de sistema o red, o localización física de la fuente de información (dependencia y Unidad administrativa)</t>
        </r>
      </text>
    </comment>
    <comment ref="A143" authorId="1" shapeId="0">
      <text>
        <r>
          <rPr>
            <b/>
            <sz val="9"/>
            <color indexed="81"/>
            <rFont val="Tahoma"/>
            <family val="2"/>
          </rPr>
          <t>Jose Antonio Ramirez Gonzalez:</t>
        </r>
        <r>
          <rPr>
            <sz val="9"/>
            <color indexed="81"/>
            <rFont val="Tahoma"/>
            <family val="2"/>
          </rPr>
          <t xml:space="preserve">
Referencias adicionales. Incluye elementos adicionales de información para mejorar la comprensión del indicador.</t>
        </r>
      </text>
    </comment>
    <comment ref="A145" authorId="1" shapeId="0">
      <text>
        <r>
          <rPr>
            <b/>
            <sz val="9"/>
            <color indexed="81"/>
            <rFont val="Tahoma"/>
            <family val="2"/>
          </rPr>
          <t>Jose Antonio Ramirez Gonzalez:</t>
        </r>
        <r>
          <rPr>
            <sz val="9"/>
            <color indexed="81"/>
            <rFont val="Tahoma"/>
            <family val="2"/>
          </rPr>
          <t xml:space="preserve">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45" authorId="1" shapeId="0">
      <text>
        <r>
          <rPr>
            <b/>
            <sz val="9"/>
            <color indexed="81"/>
            <rFont val="Tahoma"/>
            <family val="2"/>
          </rPr>
          <t>Jose Antonio Ramirez Gonzalez:</t>
        </r>
        <r>
          <rPr>
            <sz val="9"/>
            <color indexed="81"/>
            <rFont val="Tahoma"/>
            <family val="2"/>
          </rPr>
          <t xml:space="preserve">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47" authorId="1" shapeId="0">
      <text>
        <r>
          <rPr>
            <b/>
            <sz val="9"/>
            <color indexed="81"/>
            <rFont val="Tahoma"/>
            <family val="2"/>
          </rPr>
          <t>Jose Antonio Ramirez Gonzalez:</t>
        </r>
        <r>
          <rPr>
            <sz val="9"/>
            <color indexed="81"/>
            <rFont val="Tahoma"/>
            <family val="2"/>
          </rPr>
          <t xml:space="preserve">
Serie estadística: valores del indicador para años previos, incluso más allá de la  línea base.</t>
        </r>
      </text>
    </comment>
    <comment ref="A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B148" authorId="1" shapeId="0">
      <text>
        <r>
          <rPr>
            <b/>
            <sz val="9"/>
            <color indexed="81"/>
            <rFont val="Tahoma"/>
            <family val="2"/>
          </rPr>
          <t>Jose Antonio Ramirez Gonzalez:</t>
        </r>
        <r>
          <rPr>
            <sz val="9"/>
            <color indexed="81"/>
            <rFont val="Tahoma"/>
            <family val="2"/>
          </rPr>
          <t xml:space="preserve">
Valor serie: valor del indicador.</t>
        </r>
      </text>
    </comment>
    <comment ref="C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D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E148" authorId="1" shapeId="0">
      <text>
        <r>
          <rPr>
            <b/>
            <sz val="9"/>
            <color indexed="81"/>
            <rFont val="Tahoma"/>
            <family val="2"/>
          </rPr>
          <t>Jose Antonio Ramirez Gonzalez:</t>
        </r>
        <r>
          <rPr>
            <sz val="9"/>
            <color indexed="81"/>
            <rFont val="Tahoma"/>
            <family val="2"/>
          </rPr>
          <t xml:space="preserve">
Valor serie: valor del indicador.</t>
        </r>
      </text>
    </comment>
    <comment ref="F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E156" authorId="0" shapeId="0">
      <text>
        <r>
          <rPr>
            <b/>
            <sz val="9"/>
            <color indexed="81"/>
            <rFont val="Tahoma"/>
            <family val="2"/>
          </rPr>
          <t>Julio Cesar Pineda:</t>
        </r>
        <r>
          <rPr>
            <sz val="9"/>
            <color indexed="81"/>
            <rFont val="Tahoma"/>
            <family val="2"/>
          </rPr>
          <t xml:space="preserve">
Especificar link, area administrativa u otro
</t>
        </r>
      </text>
    </comment>
  </commentList>
</comments>
</file>

<file path=xl/comments3.xml><?xml version="1.0" encoding="utf-8"?>
<comments xmlns="http://schemas.openxmlformats.org/spreadsheetml/2006/main">
  <authors>
    <author>Julio Cesar Pineda</author>
    <author>Jose Antonio Ramirez Gonzalez</author>
  </authors>
  <commentList>
    <comment ref="A4" authorId="0" shapeId="0">
      <text>
        <r>
          <rPr>
            <b/>
            <sz val="9"/>
            <color indexed="81"/>
            <rFont val="Tahoma"/>
            <family val="2"/>
          </rPr>
          <t>Julio Cesar Pineda:</t>
        </r>
        <r>
          <rPr>
            <sz val="9"/>
            <color indexed="81"/>
            <rFont val="Tahoma"/>
            <family val="2"/>
          </rPr>
          <t xml:space="preserve">
Escribir el nombre de la dependencia o entidad</t>
        </r>
      </text>
    </comment>
    <comment ref="A5" authorId="0" shapeId="0">
      <text>
        <r>
          <rPr>
            <b/>
            <sz val="9"/>
            <color indexed="81"/>
            <rFont val="Tahoma"/>
            <family val="2"/>
          </rPr>
          <t>Julio Cesar Pineda:</t>
        </r>
        <r>
          <rPr>
            <sz val="9"/>
            <color indexed="81"/>
            <rFont val="Tahoma"/>
            <family val="2"/>
          </rPr>
          <t xml:space="preserve">
Clasificación del Pp: se refiere a las modalidades previstas en la CONAC; Su calve es la letra que trae el nombre del Programa presupuestal (Pp) en el Presupuesto de Egresos.</t>
        </r>
      </text>
    </comment>
    <comment ref="A6" authorId="0" shapeId="0">
      <text>
        <r>
          <rPr>
            <b/>
            <sz val="9"/>
            <color indexed="81"/>
            <rFont val="Tahoma"/>
            <family val="2"/>
          </rPr>
          <t>Julio Cesar Pineda:</t>
        </r>
        <r>
          <rPr>
            <sz val="9"/>
            <color indexed="81"/>
            <rFont val="Tahoma"/>
            <family val="2"/>
          </rPr>
          <t xml:space="preserve">
Seleccionar el Pp que le corresponda a la dependencia y a la MIR, conforme al Presupuesto de Egresos vigente.</t>
        </r>
      </text>
    </comment>
    <comment ref="A7" authorId="0" shapeId="0">
      <text>
        <r>
          <rPr>
            <b/>
            <sz val="9"/>
            <color indexed="81"/>
            <rFont val="Tahoma"/>
            <family val="2"/>
          </rPr>
          <t>Julio Cesar Pineda:</t>
        </r>
        <r>
          <rPr>
            <sz val="9"/>
            <color indexed="81"/>
            <rFont val="Tahoma"/>
            <family val="2"/>
          </rPr>
          <t xml:space="preserve">
Poner el nombre de la vertiente del Programa presupuestal (Pp) que viene en la MIR, si no cuenta con vertiente, repetir el nombre del Pp seleccionado en el campo anterior.</t>
        </r>
      </text>
    </comment>
    <comment ref="B14" authorId="0" shapeId="0">
      <text>
        <r>
          <rPr>
            <b/>
            <sz val="9"/>
            <color indexed="81"/>
            <rFont val="Tahoma"/>
            <family val="2"/>
          </rPr>
          <t>Julio Cesar Pineda:</t>
        </r>
        <r>
          <rPr>
            <sz val="9"/>
            <color indexed="81"/>
            <rFont val="Tahoma"/>
            <family val="2"/>
          </rPr>
          <t xml:space="preserve">
Se refiere al u objetivos del programa señalado en el inciso anterior, verificar programa sectorial o espcial respectivo publicado en el Periodico Oficial.</t>
        </r>
      </text>
    </comment>
    <comment ref="A16" authorId="0" shapeId="0">
      <text>
        <r>
          <rPr>
            <b/>
            <sz val="9"/>
            <color indexed="81"/>
            <rFont val="Tahoma"/>
            <family val="2"/>
          </rPr>
          <t>Julio Cesar Pineda:</t>
        </r>
        <r>
          <rPr>
            <sz val="9"/>
            <color indexed="81"/>
            <rFont val="Tahoma"/>
            <family val="2"/>
          </rPr>
          <t xml:space="preserve">
Campo de llenado obligatorio.</t>
        </r>
      </text>
    </comment>
    <comment ref="B19" authorId="0" shapeId="0">
      <text>
        <r>
          <rPr>
            <b/>
            <sz val="9"/>
            <color indexed="81"/>
            <rFont val="Tahoma"/>
            <family val="2"/>
          </rPr>
          <t>Julio Cesar Pineda:</t>
        </r>
        <r>
          <rPr>
            <sz val="9"/>
            <color indexed="81"/>
            <rFont val="Tahoma"/>
            <family val="2"/>
          </rPr>
          <t xml:space="preserve">
Objetivo al que corresponde el indicador: se obtiene del resumen narrativo de la matriz de indicadores (MIR) y corresponderá al Fin, Propósito, Componentes o Actividad según sea el caso.</t>
        </r>
      </text>
    </comment>
    <comment ref="E19" authorId="0" shapeId="0">
      <text>
        <r>
          <rPr>
            <b/>
            <sz val="9"/>
            <color indexed="81"/>
            <rFont val="Tahoma"/>
            <family val="2"/>
          </rPr>
          <t>Julio Cesar Pineda:</t>
        </r>
        <r>
          <rPr>
            <sz val="9"/>
            <color indexed="81"/>
            <rFont val="Tahoma"/>
            <family val="2"/>
          </rPr>
          <t xml:space="preserve">
Marque con color verde el nivel del objetivo en la MIR, Fin, Propósito, Componentes o Actividad, según sea el caso.</t>
        </r>
      </text>
    </comment>
    <comment ref="B25" authorId="0" shapeId="0">
      <text>
        <r>
          <rPr>
            <b/>
            <sz val="9"/>
            <color indexed="81"/>
            <rFont val="Tahoma"/>
            <family val="2"/>
          </rPr>
          <t>Julio Cesar Pineda:</t>
        </r>
        <r>
          <rPr>
            <sz val="9"/>
            <color indexed="81"/>
            <rFont val="Tahoma"/>
            <family val="2"/>
          </rPr>
          <t xml:space="preserve">
Deberá anotar el orden en el que aparece en la Matriz de Indicadores de Resultados conforme el nivel de objetivo: Indicador de</t>
        </r>
        <r>
          <rPr>
            <b/>
            <sz val="9"/>
            <color indexed="81"/>
            <rFont val="Tahoma"/>
            <family val="2"/>
          </rPr>
          <t xml:space="preserve"> Fin</t>
        </r>
        <r>
          <rPr>
            <sz val="9"/>
            <color indexed="81"/>
            <rFont val="Tahoma"/>
            <family val="2"/>
          </rPr>
          <t xml:space="preserve"> ejem: F1,F2...Fn; de </t>
        </r>
        <r>
          <rPr>
            <b/>
            <sz val="9"/>
            <color indexed="81"/>
            <rFont val="Tahoma"/>
            <family val="2"/>
          </rPr>
          <t>Propósito</t>
        </r>
        <r>
          <rPr>
            <sz val="9"/>
            <color indexed="81"/>
            <rFont val="Tahoma"/>
            <family val="2"/>
          </rPr>
          <t xml:space="preserve"> ejem: P1,P2,….Pn, de </t>
        </r>
        <r>
          <rPr>
            <b/>
            <sz val="9"/>
            <color indexed="81"/>
            <rFont val="Tahoma"/>
            <family val="2"/>
          </rPr>
          <t>Componente</t>
        </r>
        <r>
          <rPr>
            <sz val="9"/>
            <color indexed="81"/>
            <rFont val="Tahoma"/>
            <family val="2"/>
          </rPr>
          <t xml:space="preserve"> ejem: C1,C2,…Cn y de </t>
        </r>
        <r>
          <rPr>
            <b/>
            <sz val="9"/>
            <color indexed="81"/>
            <rFont val="Tahoma"/>
            <family val="2"/>
          </rPr>
          <t>Actividad</t>
        </r>
        <r>
          <rPr>
            <sz val="9"/>
            <color indexed="81"/>
            <rFont val="Tahoma"/>
            <family val="2"/>
          </rPr>
          <t xml:space="preserve"> ejem: A1,A2,… An</t>
        </r>
      </text>
    </comment>
    <comment ref="D25" authorId="0" shapeId="0">
      <text>
        <r>
          <rPr>
            <b/>
            <sz val="9"/>
            <color indexed="81"/>
            <rFont val="Tahoma"/>
            <family val="2"/>
          </rPr>
          <t>Julio Cesar Pineda:</t>
        </r>
        <r>
          <rPr>
            <sz val="9"/>
            <color indexed="81"/>
            <rFont val="Tahoma"/>
            <family val="2"/>
          </rPr>
          <t xml:space="preserve">
Denominación precisa y única con la que se distingue al indicador.</t>
        </r>
      </text>
    </comment>
    <comment ref="A26" authorId="0" shapeId="0">
      <text>
        <r>
          <rPr>
            <b/>
            <sz val="9"/>
            <color indexed="81"/>
            <rFont val="Tahoma"/>
            <family val="2"/>
          </rPr>
          <t>Julio Cesar Pineda:</t>
        </r>
        <r>
          <rPr>
            <sz val="9"/>
            <color indexed="81"/>
            <rFont val="Tahoma"/>
            <family val="2"/>
          </rPr>
          <t xml:space="preserve">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
</t>
        </r>
      </text>
    </comment>
    <comment ref="D26" authorId="0" shapeId="0">
      <text>
        <r>
          <rPr>
            <b/>
            <sz val="8"/>
            <color indexed="81"/>
            <rFont val="Tahoma"/>
            <family val="2"/>
          </rPr>
          <t>Julio Cesar Pineda:</t>
        </r>
        <r>
          <rPr>
            <sz val="8"/>
            <color indexed="81"/>
            <rFont val="Tahoma"/>
            <family val="2"/>
          </rPr>
          <t xml:space="preserve">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text>
        <r>
          <rPr>
            <b/>
            <sz val="9"/>
            <color indexed="81"/>
            <rFont val="Tahoma"/>
            <family val="2"/>
          </rPr>
          <t>Julio Cesar Pineda:</t>
        </r>
        <r>
          <rPr>
            <sz val="9"/>
            <color indexed="81"/>
            <rFont val="Tahoma"/>
            <family val="2"/>
          </rPr>
          <t xml:space="preserve">
Definición: expresa al indicador en términos de su significado conceptual. Puede desde el punto de vista operativo, expresar al indicador en términos de las variables que en él intervienen.</t>
        </r>
      </text>
    </comment>
    <comment ref="A30" authorId="0" shapeId="0">
      <text>
        <r>
          <rPr>
            <b/>
            <sz val="9"/>
            <color indexed="81"/>
            <rFont val="Tahoma"/>
            <family val="2"/>
          </rPr>
          <t>Julio Cesar Pineda:</t>
        </r>
        <r>
          <rPr>
            <sz val="9"/>
            <color indexed="81"/>
            <rFont val="Tahoma"/>
            <family val="2"/>
          </rPr>
          <t xml:space="preserve">
Unidad de medida: magnitud de referencia que permite cuantificar y comparar elementos de la misma especie (verificar la U. de M. que aparece en la MIR). Campo de llenado obligatorio.</t>
        </r>
      </text>
    </comment>
    <comment ref="D30" authorId="0" shapeId="0">
      <text>
        <r>
          <rPr>
            <b/>
            <sz val="9"/>
            <color indexed="81"/>
            <rFont val="Tahoma"/>
            <family val="2"/>
          </rPr>
          <t>Julio Cesar Pineda:</t>
        </r>
        <r>
          <rPr>
            <sz val="9"/>
            <color indexed="81"/>
            <rFont val="Tahoma"/>
            <family val="2"/>
          </rPr>
          <t xml:space="preserve">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text>
        <r>
          <rPr>
            <b/>
            <sz val="9"/>
            <color indexed="81"/>
            <rFont val="Tahoma"/>
            <family val="2"/>
          </rPr>
          <t>Julio Cesar Pineda:</t>
        </r>
        <r>
          <rPr>
            <sz val="9"/>
            <color indexed="81"/>
            <rFont val="Tahoma"/>
            <family val="2"/>
          </rPr>
          <t xml:space="preserve">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text>
        <r>
          <rPr>
            <b/>
            <sz val="9"/>
            <color indexed="81"/>
            <rFont val="Tahoma"/>
            <family val="2"/>
          </rPr>
          <t>Julio Cesar Pineda:</t>
        </r>
        <r>
          <rPr>
            <sz val="9"/>
            <color indexed="81"/>
            <rFont val="Tahoma"/>
            <family val="2"/>
          </rPr>
          <t xml:space="preserve">
Desagregación geográfica: indica los niveles territoriales para los que está disponible el indicador: nacional, regional, estatal, municipal, localidad, etc.</t>
        </r>
      </text>
    </comment>
    <comment ref="A33" authorId="0" shapeId="0">
      <text>
        <r>
          <rPr>
            <b/>
            <sz val="9"/>
            <color indexed="81"/>
            <rFont val="Tahoma"/>
            <family val="2"/>
          </rPr>
          <t>Julio Cesar Pineda:</t>
        </r>
        <r>
          <rPr>
            <sz val="9"/>
            <color indexed="81"/>
            <rFont val="Tahoma"/>
            <family val="2"/>
          </rPr>
          <t xml:space="preserve">
Indique cuál es el tiempo entre la fecha final del periodo de referencia y la fecha en que se hace público el indicador. Ejemplo: 54 días después de concluido el trimestre. </t>
        </r>
      </text>
    </comment>
    <comment ref="D33" authorId="0" shapeId="0">
      <text>
        <r>
          <rPr>
            <b/>
            <sz val="9"/>
            <color indexed="81"/>
            <rFont val="Tahoma"/>
            <family val="2"/>
          </rPr>
          <t>Julio Cesar Pineda:</t>
        </r>
        <r>
          <rPr>
            <sz val="9"/>
            <color indexed="81"/>
            <rFont val="Tahoma"/>
            <family val="2"/>
          </rPr>
          <t xml:space="preserve">
 Indique a partir de qué fecha el indicador propuesto cumple con los criterios para. ser comparable en el tiempo. Ejemplo: A partir de 2000 a la fecha, serie continua.</t>
        </r>
      </text>
    </comment>
    <comment ref="A35" authorId="0" shapeId="0">
      <text>
        <r>
          <rPr>
            <b/>
            <sz val="9"/>
            <color indexed="81"/>
            <rFont val="Tahoma"/>
            <family val="2"/>
          </rPr>
          <t>Julio Cesar Pineda:</t>
        </r>
        <r>
          <rPr>
            <sz val="9"/>
            <color indexed="81"/>
            <rFont val="Tahoma"/>
            <family val="2"/>
          </rPr>
          <t xml:space="preserve">
Señale el periodo de tiempo o momento específico al que está referida la información. Ejemplo: Inicio del ciclo escolar,  trimestre II, semana santa, etc..</t>
        </r>
      </text>
    </comment>
    <comment ref="D35" authorId="0" shapeId="0">
      <text>
        <r>
          <rPr>
            <b/>
            <sz val="9"/>
            <color indexed="81"/>
            <rFont val="Tahoma"/>
            <family val="2"/>
          </rPr>
          <t>Julio Cesar Pineda:</t>
        </r>
        <r>
          <rPr>
            <sz val="9"/>
            <color indexed="81"/>
            <rFont val="Tahoma"/>
            <family val="2"/>
          </rPr>
          <t xml:space="preserve">
En caso necesario, proporcione información de relevancia para el entendimiento del indicador.</t>
        </r>
      </text>
    </comment>
    <comment ref="A37" authorId="0" shapeId="0">
      <text>
        <r>
          <rPr>
            <b/>
            <sz val="9"/>
            <color indexed="81"/>
            <rFont val="Tahoma"/>
            <family val="2"/>
          </rPr>
          <t>Julio Cesar Pineda:</t>
        </r>
        <r>
          <rPr>
            <sz val="9"/>
            <color indexed="81"/>
            <rFont val="Tahoma"/>
            <family val="2"/>
          </rPr>
          <t xml:space="preserve">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text>
        <r>
          <rPr>
            <b/>
            <sz val="9"/>
            <color indexed="81"/>
            <rFont val="Tahoma"/>
            <family val="2"/>
          </rPr>
          <t>Julio Cesar Pineda:</t>
        </r>
        <r>
          <rPr>
            <sz val="9"/>
            <color indexed="81"/>
            <rFont val="Tahoma"/>
            <family val="2"/>
          </rPr>
          <t xml:space="preserve">
Enfoque de transversalidad: El sistema ofrece las siguientes opciones para identificar indicadores con enfoque transversal: Capacidades diferentes, indigenas, enfoque de género, niños y ninas y adolescentes, mayores de la tercera edad.</t>
        </r>
      </text>
    </comment>
    <comment ref="A39" authorId="1" shapeId="0">
      <text>
        <r>
          <rPr>
            <b/>
            <sz val="9"/>
            <color indexed="81"/>
            <rFont val="Tahoma"/>
            <family val="2"/>
          </rPr>
          <t>Jose Antonio Ramirez Gonzalez:</t>
        </r>
        <r>
          <rPr>
            <sz val="9"/>
            <color indexed="81"/>
            <rFont val="Tahoma"/>
            <family val="2"/>
          </rPr>
          <t xml:space="preserve">
Hombres: Número de hombres atendidos por el objetivo asociado  al indicador.</t>
        </r>
      </text>
    </comment>
    <comment ref="C39" authorId="1" shapeId="0">
      <text>
        <r>
          <rPr>
            <b/>
            <sz val="9"/>
            <color indexed="81"/>
            <rFont val="Tahoma"/>
            <family val="2"/>
          </rPr>
          <t>Jose Antonio Ramirez Gonzalez:</t>
        </r>
        <r>
          <rPr>
            <sz val="9"/>
            <color indexed="81"/>
            <rFont val="Tahoma"/>
            <family val="2"/>
          </rPr>
          <t xml:space="preserve">
Mujeres: Número de mujeres atendidas por el objetivo asociado al indicador.</t>
        </r>
      </text>
    </comment>
    <comment ref="E39" authorId="1" shapeId="0">
      <text>
        <r>
          <rPr>
            <b/>
            <sz val="9"/>
            <color indexed="81"/>
            <rFont val="Tahoma"/>
            <family val="2"/>
          </rPr>
          <t>Jose Antonio Ramirez Gonzalez:</t>
        </r>
        <r>
          <rPr>
            <sz val="9"/>
            <color indexed="81"/>
            <rFont val="Tahoma"/>
            <family val="2"/>
          </rPr>
          <t xml:space="preserve">
Total: total de población atendida por el objetivo asociado al indicador.</t>
        </r>
      </text>
    </comment>
    <comment ref="A40" authorId="1" shapeId="0">
      <text>
        <r>
          <rPr>
            <b/>
            <sz val="9"/>
            <color indexed="81"/>
            <rFont val="Tahoma"/>
            <family val="2"/>
          </rPr>
          <t>Jose Antonio Ramirez Gonzalez:</t>
        </r>
        <r>
          <rPr>
            <sz val="9"/>
            <color indexed="81"/>
            <rFont val="Tahoma"/>
            <family val="2"/>
          </rPr>
          <t xml:space="preserve">
Serie de información disponible.</t>
        </r>
      </text>
    </comment>
    <comment ref="A41" authorId="1" shapeId="0">
      <text>
        <r>
          <rPr>
            <b/>
            <sz val="9"/>
            <color indexed="81"/>
            <rFont val="Tahoma"/>
            <family val="2"/>
          </rPr>
          <t>Jose Antonio Ramirez Gonzalez:</t>
        </r>
        <r>
          <rPr>
            <sz val="9"/>
            <color indexed="81"/>
            <rFont val="Tahoma"/>
            <family val="2"/>
          </rPr>
          <t xml:space="preserve">
Información disponible: Describe textualmente al conjunto de mediciones del indicador disponibles, se deben indicar cambios en la serie por cuestiones metodológicas u otras.</t>
        </r>
      </text>
    </comment>
    <comment ref="A45" authorId="1" shapeId="0">
      <text>
        <r>
          <rPr>
            <b/>
            <sz val="9"/>
            <color indexed="81"/>
            <rFont val="Tahoma"/>
            <family val="2"/>
          </rPr>
          <t>Jose Antonio Ramirez Gonzalez:</t>
        </r>
        <r>
          <rPr>
            <sz val="9"/>
            <color indexed="81"/>
            <rFont val="Tahoma"/>
            <family val="2"/>
          </rPr>
          <t xml:space="preserve">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1" shapeId="0">
      <text>
        <r>
          <rPr>
            <b/>
            <sz val="9"/>
            <color indexed="81"/>
            <rFont val="Tahoma"/>
            <family val="2"/>
          </rPr>
          <t>Jose Antonio Ramirez Gonzalez:</t>
        </r>
        <r>
          <rPr>
            <sz val="9"/>
            <color indexed="81"/>
            <rFont val="Tahoma"/>
            <family val="2"/>
          </rPr>
          <t xml:space="preserve">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1" shapeId="0">
      <text>
        <r>
          <rPr>
            <b/>
            <sz val="9"/>
            <color indexed="81"/>
            <rFont val="Tahoma"/>
            <family val="2"/>
          </rPr>
          <t>Jose Antonio Ramirez Gonzalez:</t>
        </r>
        <r>
          <rPr>
            <sz val="9"/>
            <color indexed="81"/>
            <rFont val="Tahoma"/>
            <family val="2"/>
          </rPr>
          <t xml:space="preserve">
Justificación de las características: se deberá sustentar la calificación asignada a cada una de las características;</t>
        </r>
      </text>
    </comment>
    <comment ref="A46" authorId="0" shapeId="0">
      <text>
        <r>
          <rPr>
            <b/>
            <sz val="9"/>
            <color indexed="81"/>
            <rFont val="Tahoma"/>
            <family val="2"/>
          </rPr>
          <t>Julio Cesar Pineda:</t>
        </r>
        <r>
          <rPr>
            <sz val="9"/>
            <color indexed="81"/>
            <rFont val="Tahoma"/>
            <family val="2"/>
          </rPr>
          <t xml:space="preserve">
Adecuado.- El indicador deberá aportar una base suficiente para evaluar el desempeño.</t>
        </r>
      </text>
    </comment>
    <comment ref="A47" authorId="0" shapeId="0">
      <text>
        <r>
          <rPr>
            <b/>
            <sz val="9"/>
            <color indexed="81"/>
            <rFont val="Tahoma"/>
            <family val="2"/>
          </rPr>
          <t>Julio Cesar Pineda:</t>
        </r>
        <r>
          <rPr>
            <sz val="9"/>
            <color indexed="81"/>
            <rFont val="Tahoma"/>
            <family val="2"/>
          </rPr>
          <t xml:space="preserve">
En el caso de que exista más de un indicador para medir el desempeño en determinado nivel de objetivo, el indicador debe proveer información adicional en comparación con los otros indicadores propuestos.</t>
        </r>
      </text>
    </comment>
    <comment ref="A48" authorId="0" shapeId="0">
      <text>
        <r>
          <rPr>
            <b/>
            <sz val="9"/>
            <color indexed="81"/>
            <rFont val="Tahoma"/>
            <family val="2"/>
          </rPr>
          <t>Julio Cesar Pineda:</t>
        </r>
        <r>
          <rPr>
            <sz val="9"/>
            <color indexed="81"/>
            <rFont val="Tahoma"/>
            <family val="2"/>
          </rPr>
          <t xml:space="preserve">
Es conveniente que los indicadores tengan una expresión sencilla con el propósito de que sean fácilmente comprensibles por los usuarios no especializados;</t>
        </r>
      </text>
    </comment>
    <comment ref="A49" authorId="0" shapeId="0">
      <text>
        <r>
          <rPr>
            <b/>
            <sz val="9"/>
            <color indexed="81"/>
            <rFont val="Tahoma"/>
            <family val="2"/>
          </rPr>
          <t>Julio Cesar Pineda:</t>
        </r>
        <r>
          <rPr>
            <sz val="9"/>
            <color indexed="81"/>
            <rFont val="Tahoma"/>
            <family val="2"/>
          </rPr>
          <t xml:space="preserve">
Los indicadores deben permitir realizar análisis longitudinales en el tiempo y transversales en comparación a sistemas de naturaleza semejante (Comparabilidad Nacional e Internacional)</t>
        </r>
      </text>
    </comment>
    <comment ref="A50" authorId="0" shapeId="0">
      <text>
        <r>
          <rPr>
            <b/>
            <sz val="9"/>
            <color indexed="81"/>
            <rFont val="Tahoma"/>
            <family val="2"/>
          </rPr>
          <t>Julio Cesar Pineda:</t>
        </r>
        <r>
          <rPr>
            <sz val="9"/>
            <color indexed="81"/>
            <rFont val="Tahoma"/>
            <family val="2"/>
          </rPr>
          <t xml:space="preserve">
La información necesaria para generar el indicador deberá estar disponible a un costo razonable</t>
        </r>
      </text>
    </comment>
    <comment ref="A51" authorId="0" shapeId="0">
      <text>
        <r>
          <rPr>
            <b/>
            <sz val="9"/>
            <color indexed="81"/>
            <rFont val="Tahoma"/>
            <family val="2"/>
          </rPr>
          <t>Julio Cesar Pineda:</t>
        </r>
        <r>
          <rPr>
            <sz val="9"/>
            <color indexed="81"/>
            <rFont val="Tahoma"/>
            <family val="2"/>
          </rPr>
          <t xml:space="preserve">
 Los indicadores deben, preferentemente, de poder construirse a partir de las condiciones cotidianas de operación de un sistema, para ello es necesario que los procesos de trabajo generen los insumos informativos necesarios;</t>
        </r>
      </text>
    </comment>
    <comment ref="A52" authorId="0" shapeId="0">
      <text>
        <r>
          <rPr>
            <b/>
            <sz val="9"/>
            <color indexed="81"/>
            <rFont val="Tahoma"/>
            <family val="2"/>
          </rPr>
          <t>Julio Cesar Pineda:</t>
        </r>
        <r>
          <rPr>
            <sz val="9"/>
            <color indexed="81"/>
            <rFont val="Tahoma"/>
            <family val="2"/>
          </rPr>
          <t xml:space="preserve">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text>
        <r>
          <rPr>
            <b/>
            <sz val="9"/>
            <color indexed="81"/>
            <rFont val="Tahoma"/>
            <family val="2"/>
          </rPr>
          <t>Julio Cesar Pineda:</t>
        </r>
        <r>
          <rPr>
            <sz val="9"/>
            <color indexed="81"/>
            <rFont val="Tahoma"/>
            <family val="2"/>
          </rPr>
          <t xml:space="preserve">
El indicador debe poder sujetarse a una comprobación independiente;</t>
        </r>
      </text>
    </comment>
    <comment ref="A54" authorId="0" shapeId="0">
      <text>
        <r>
          <rPr>
            <b/>
            <sz val="9"/>
            <color indexed="81"/>
            <rFont val="Tahoma"/>
            <family val="2"/>
          </rPr>
          <t>Julio Cesar Pineda:</t>
        </r>
        <r>
          <rPr>
            <sz val="9"/>
            <color indexed="81"/>
            <rFont val="Tahoma"/>
            <family val="2"/>
          </rPr>
          <t xml:space="preserve">
Para ser útiles, los indicadores deben estar disponibles en el tiempo y lugar en que se requiere tomar decisiones;</t>
        </r>
      </text>
    </comment>
    <comment ref="A55" authorId="0" shapeId="0">
      <text>
        <r>
          <rPr>
            <b/>
            <sz val="9"/>
            <color indexed="81"/>
            <rFont val="Tahoma"/>
            <family val="2"/>
          </rPr>
          <t>Julio Cesar Pineda:</t>
        </r>
        <r>
          <rPr>
            <sz val="9"/>
            <color indexed="81"/>
            <rFont val="Tahoma"/>
            <family val="2"/>
          </rPr>
          <t xml:space="preserve">
 Un indicador debe expresar elementos de importancia o significativos en la medición de los avances y logros de un objetivo;</t>
        </r>
      </text>
    </comment>
    <comment ref="A56" authorId="0" shapeId="0">
      <text>
        <r>
          <rPr>
            <b/>
            <sz val="9"/>
            <color indexed="81"/>
            <rFont val="Tahoma"/>
            <family val="2"/>
          </rPr>
          <t>Julio Cesar Pineda:</t>
        </r>
        <r>
          <rPr>
            <sz val="9"/>
            <color indexed="81"/>
            <rFont val="Tahoma"/>
            <family val="2"/>
          </rPr>
          <t xml:space="preserve">
Un indicador no explica a un sistema en su totalidad, pero da una buena idea de su estado;</t>
        </r>
      </text>
    </comment>
    <comment ref="A57" authorId="0" shapeId="0">
      <text>
        <r>
          <rPr>
            <b/>
            <sz val="9"/>
            <color indexed="81"/>
            <rFont val="Tahoma"/>
            <family val="2"/>
          </rPr>
          <t>Julio Cesar Pineda:</t>
        </r>
        <r>
          <rPr>
            <sz val="9"/>
            <color indexed="81"/>
            <rFont val="Tahoma"/>
            <family val="2"/>
          </rPr>
          <t xml:space="preserve">
Los indicadores deben apoyarse en una metodología sólida, lo cual exige herramientas, procedimientos y conocimientos especializados;</t>
        </r>
      </text>
    </comment>
    <comment ref="A58" authorId="0" shapeId="0">
      <text>
        <r>
          <rPr>
            <b/>
            <sz val="9"/>
            <color indexed="81"/>
            <rFont val="Tahoma"/>
            <family val="2"/>
          </rPr>
          <t>Julio Cesar Pineda:</t>
        </r>
        <r>
          <rPr>
            <sz val="9"/>
            <color indexed="81"/>
            <rFont val="Tahoma"/>
            <family val="2"/>
          </rPr>
          <t xml:space="preserve">
Un indicador debe ser apropiado para medir exactamente lo que se quiere medir y no otra cosa;</t>
        </r>
      </text>
    </comment>
    <comment ref="A59" authorId="1" shapeId="0">
      <text>
        <r>
          <rPr>
            <b/>
            <sz val="9"/>
            <color indexed="81"/>
            <rFont val="Tahoma"/>
            <family val="2"/>
          </rPr>
          <t>Jose Antonio Ramirez Gonzalez:</t>
        </r>
        <r>
          <rPr>
            <sz val="9"/>
            <color indexed="81"/>
            <rFont val="Tahoma"/>
            <family val="2"/>
          </rPr>
          <t xml:space="preserve">
Se deberá anotar el nombre del responsable directo de proporcionar información técnica sobre el indicador.</t>
        </r>
      </text>
    </comment>
    <comment ref="A67" authorId="1" shapeId="0">
      <text>
        <r>
          <rPr>
            <b/>
            <sz val="9"/>
            <color indexed="81"/>
            <rFont val="Tahoma"/>
            <family val="2"/>
          </rPr>
          <t>Jose Antonio Ramirez Gonzalez:</t>
        </r>
        <r>
          <rPr>
            <sz val="9"/>
            <color indexed="81"/>
            <rFont val="Tahoma"/>
            <family val="2"/>
          </rPr>
          <t xml:space="preserve">
Determinación de metas. Se refiere al proceso mediante el cual se establecen las magnitudes y periodos para los resultados comprometidos.</t>
        </r>
      </text>
    </comment>
    <comment ref="A69" authorId="1" shapeId="0">
      <text>
        <r>
          <rPr>
            <b/>
            <sz val="9"/>
            <color indexed="81"/>
            <rFont val="Tahoma"/>
            <family val="2"/>
          </rPr>
          <t>Jose Antonio Ramirez Gonzalez:</t>
        </r>
        <r>
          <rPr>
            <sz val="9"/>
            <color indexed="81"/>
            <rFont val="Tahoma"/>
            <family val="2"/>
          </rPr>
          <t xml:space="preserve">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1" shapeId="0">
      <text>
        <r>
          <rPr>
            <b/>
            <sz val="9"/>
            <color indexed="81"/>
            <rFont val="Tahoma"/>
            <family val="2"/>
          </rPr>
          <t>Jose Antonio Ramirez Gonzalez:</t>
        </r>
        <r>
          <rPr>
            <sz val="9"/>
            <color indexed="81"/>
            <rFont val="Tahoma"/>
            <family val="2"/>
          </rPr>
          <t xml:space="preserve">
Comportamiento del indicador. Establece si el indicador a lo largo del tiempo tiene un comportamiento ascendente, descendente, regular o nominal. Por ejemplo: La razón de mortalidad materna debería tener un comportamiento descendente.</t>
        </r>
      </text>
    </comment>
    <comment ref="D69" authorId="1" shapeId="0">
      <text>
        <r>
          <rPr>
            <b/>
            <sz val="9"/>
            <color indexed="81"/>
            <rFont val="Tahoma"/>
            <family val="2"/>
          </rPr>
          <t>Jose Antonio Ramirez Gonzalez:</t>
        </r>
        <r>
          <rPr>
            <sz val="9"/>
            <color indexed="81"/>
            <rFont val="Tahoma"/>
            <family val="2"/>
          </rPr>
          <t xml:space="preserve">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
</t>
        </r>
      </text>
    </comment>
    <comment ref="E69" authorId="1" shapeId="0">
      <text>
        <r>
          <rPr>
            <b/>
            <sz val="9"/>
            <color indexed="81"/>
            <rFont val="Tahoma"/>
            <family val="2"/>
          </rPr>
          <t>Jose Antonio Ramirez Gonzalez:</t>
        </r>
        <r>
          <rPr>
            <sz val="9"/>
            <color indexed="81"/>
            <rFont val="Tahoma"/>
            <family val="2"/>
          </rPr>
          <t xml:space="preserve">
Factibilidad de la meta.- Establece, desde la perspectiva de la UR responsable del Pp la posibilidad real de alcanzar la meta; los valores posibles son alta y media.</t>
        </r>
      </text>
    </comment>
    <comment ref="A70" authorId="1" shapeId="0">
      <text>
        <r>
          <rPr>
            <b/>
            <sz val="9"/>
            <color indexed="81"/>
            <rFont val="Tahoma"/>
            <family val="2"/>
          </rPr>
          <t>Jose Antonio Ramirez Gonzalez:</t>
        </r>
        <r>
          <rPr>
            <sz val="9"/>
            <color indexed="81"/>
            <rFont val="Tahoma"/>
            <family val="2"/>
          </rPr>
          <t xml:space="preserve">
Justificación de la Factibilidad.- Establece los argumentos que sirvieron de base para calificar la factibilidad de la meta.</t>
        </r>
      </text>
    </comment>
    <comment ref="A72" authorId="1" shapeId="0">
      <text>
        <r>
          <rPr>
            <b/>
            <sz val="9"/>
            <color indexed="81"/>
            <rFont val="Tahoma"/>
            <family val="2"/>
          </rPr>
          <t>Jose Antonio Ramirez Gonzalez:</t>
        </r>
        <r>
          <rPr>
            <sz val="9"/>
            <color indexed="81"/>
            <rFont val="Tahoma"/>
            <family val="2"/>
          </rPr>
          <t xml:space="preserve">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
</t>
        </r>
      </text>
    </comment>
    <comment ref="A73" authorId="1" shapeId="0">
      <text>
        <r>
          <rPr>
            <b/>
            <sz val="9"/>
            <color indexed="81"/>
            <rFont val="Tahoma"/>
            <family val="2"/>
          </rPr>
          <t>Jose Antonio Ramirez Gonzalez:</t>
        </r>
        <r>
          <rPr>
            <sz val="9"/>
            <color indexed="81"/>
            <rFont val="Tahoma"/>
            <family val="2"/>
          </rPr>
          <t xml:space="preserve">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1" shapeId="0">
      <text>
        <r>
          <rPr>
            <b/>
            <sz val="9"/>
            <color indexed="81"/>
            <rFont val="Tahoma"/>
            <family val="2"/>
          </rPr>
          <t>Jose Antonio Ramirez Gonzalez:</t>
        </r>
        <r>
          <rPr>
            <sz val="9"/>
            <color indexed="81"/>
            <rFont val="Tahoma"/>
            <family val="2"/>
          </rPr>
          <t xml:space="preserve">
Periodo línea base.- Puede ser que en algunos casos, la línea base esté referida a un momento particular del año (inicio de cursos, trimestre II, semana santa, etc.), en estas ocasiones deberá especificarse el periodo.</t>
        </r>
      </text>
    </comment>
    <comment ref="B74" authorId="1" shapeId="0">
      <text>
        <r>
          <rPr>
            <b/>
            <sz val="9"/>
            <color indexed="81"/>
            <rFont val="Tahoma"/>
            <family val="2"/>
          </rPr>
          <t>Jose Antonio Ramirez Gonzalez:</t>
        </r>
        <r>
          <rPr>
            <sz val="9"/>
            <color indexed="81"/>
            <rFont val="Tahoma"/>
            <family val="2"/>
          </rPr>
          <t xml:space="preserve">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1" shapeId="0">
      <text>
        <r>
          <rPr>
            <b/>
            <sz val="9"/>
            <color indexed="81"/>
            <rFont val="Tahoma"/>
            <family val="2"/>
          </rPr>
          <t>Jose Antonio Ramirez Gonzalez:</t>
        </r>
        <r>
          <rPr>
            <sz val="9"/>
            <color indexed="81"/>
            <rFont val="Tahoma"/>
            <family val="2"/>
          </rPr>
          <t xml:space="preserve">
Numerador.- Se refiere al valor que tuvo el numerador del indicador en el momento de la medición inicial de referencia</t>
        </r>
      </text>
    </comment>
    <comment ref="D74" authorId="1" shapeId="0">
      <text>
        <r>
          <rPr>
            <b/>
            <sz val="9"/>
            <color indexed="81"/>
            <rFont val="Tahoma"/>
            <family val="2"/>
          </rPr>
          <t>Jose Antonio Ramirez Gonzalez:</t>
        </r>
        <r>
          <rPr>
            <sz val="9"/>
            <color indexed="81"/>
            <rFont val="Tahoma"/>
            <family val="2"/>
          </rPr>
          <t xml:space="preserve">
Denominador.- Se refiere al valor que tuvo el denominador del indicador en el momento de la medición inicial de referencia.</t>
        </r>
      </text>
    </comment>
    <comment ref="A76" authorId="1" shapeId="0">
      <text>
        <r>
          <rPr>
            <b/>
            <sz val="9"/>
            <color indexed="81"/>
            <rFont val="Tahoma"/>
            <family val="2"/>
          </rPr>
          <t>Jose Antonio Ramirez Gonzalez:</t>
        </r>
        <r>
          <rPr>
            <sz val="9"/>
            <color indexed="81"/>
            <rFont val="Tahoma"/>
            <family val="2"/>
          </rPr>
          <t xml:space="preserve">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1" shapeId="0">
      <text>
        <r>
          <rPr>
            <b/>
            <sz val="9"/>
            <color indexed="81"/>
            <rFont val="Tahoma"/>
            <family val="2"/>
          </rPr>
          <t>Jose Antonio Ramirez Gonzalez:</t>
        </r>
        <r>
          <rPr>
            <sz val="9"/>
            <color indexed="81"/>
            <rFont val="Tahoma"/>
            <family val="2"/>
          </rPr>
          <t xml:space="preserve">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1" shapeId="0">
      <text>
        <r>
          <rPr>
            <b/>
            <sz val="9"/>
            <color indexed="81"/>
            <rFont val="Tahoma"/>
            <family val="2"/>
          </rPr>
          <t>Jose Antonio Ramirez Gonzalez:</t>
        </r>
        <r>
          <rPr>
            <sz val="9"/>
            <color indexed="81"/>
            <rFont val="Tahoma"/>
            <family val="2"/>
          </rPr>
          <t xml:space="preserve">
Tipo de valor.- Los umbrales de semaforización pueden definirse en términos absolutos o porcentuales.</t>
        </r>
      </text>
    </comment>
    <comment ref="A80" authorId="1" shapeId="0">
      <text>
        <r>
          <rPr>
            <b/>
            <sz val="9"/>
            <color indexed="81"/>
            <rFont val="Tahoma"/>
            <family val="2"/>
          </rPr>
          <t>Jose Antonio Ramirez Gonzalez:</t>
        </r>
        <r>
          <rPr>
            <sz val="9"/>
            <color indexed="81"/>
            <rFont val="Tahoma"/>
            <family val="2"/>
          </rPr>
          <t xml:space="preserve">
Umbral verde-amarillo.- Valor límite aceptable en que un indicador se considera en verde.</t>
        </r>
      </text>
    </comment>
    <comment ref="D80" authorId="1" shapeId="0">
      <text>
        <r>
          <rPr>
            <b/>
            <sz val="9"/>
            <color indexed="81"/>
            <rFont val="Tahoma"/>
            <family val="2"/>
          </rPr>
          <t>Jose Antonio Ramirez Gonzalez:</t>
        </r>
        <r>
          <rPr>
            <sz val="9"/>
            <color indexed="81"/>
            <rFont val="Tahoma"/>
            <family val="2"/>
          </rPr>
          <t xml:space="preserve">
Umbral amarillo-rojo.- Valor límite aceptable en que un indicador  se considera en amarillo, antes de de pasar a rojo.</t>
        </r>
      </text>
    </comment>
    <comment ref="A82" authorId="1" shapeId="0">
      <text>
        <r>
          <rPr>
            <b/>
            <sz val="9"/>
            <color indexed="81"/>
            <rFont val="Tahoma"/>
            <family val="2"/>
          </rPr>
          <t>Jose Antonio Ramirez Gonzalez:</t>
        </r>
        <r>
          <rPr>
            <sz val="9"/>
            <color indexed="81"/>
            <rFont val="Tahoma"/>
            <family val="2"/>
          </rPr>
          <t xml:space="preserve">
Año.- De manera predeterminada el año será 2012.</t>
        </r>
      </text>
    </comment>
    <comment ref="B82"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2"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3" authorId="1" shapeId="0">
      <text>
        <r>
          <rPr>
            <b/>
            <sz val="9"/>
            <color indexed="81"/>
            <rFont val="Tahoma"/>
            <family val="2"/>
          </rPr>
          <t>Jose Antonio Ramirez Gonzalez:</t>
        </r>
        <r>
          <rPr>
            <sz val="9"/>
            <color indexed="81"/>
            <rFont val="Tahoma"/>
            <family val="2"/>
          </rPr>
          <t xml:space="preserve">
Indicador.- Se refiere al valor que se prevé alcanzará el indicador al final de la presente administración.</t>
        </r>
      </text>
    </comment>
    <comment ref="C83" authorId="1" shapeId="0">
      <text>
        <r>
          <rPr>
            <b/>
            <sz val="9"/>
            <color indexed="81"/>
            <rFont val="Tahoma"/>
            <family val="2"/>
          </rPr>
          <t>Jose Antonio Ramirez Gonzalez:</t>
        </r>
        <r>
          <rPr>
            <sz val="9"/>
            <color indexed="81"/>
            <rFont val="Tahoma"/>
            <family val="2"/>
          </rPr>
          <t xml:space="preserve">
Numerador.- Se refiere al valor que se estima alcanzará el dividendo al final de la presente administración.</t>
        </r>
      </text>
    </comment>
    <comment ref="D83" authorId="1" shapeId="0">
      <text>
        <r>
          <rPr>
            <b/>
            <sz val="9"/>
            <color indexed="81"/>
            <rFont val="Tahoma"/>
            <family val="2"/>
          </rPr>
          <t>Jose Antonio Ramirez Gonzalez:</t>
        </r>
        <r>
          <rPr>
            <sz val="9"/>
            <color indexed="81"/>
            <rFont val="Tahoma"/>
            <family val="2"/>
          </rPr>
          <t xml:space="preserve">
Denominador.- Se refiere al valor que se estima alcanzará el divisor al final de la presente administración</t>
        </r>
      </text>
    </comment>
    <comment ref="B86"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6"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7" authorId="1" shapeId="0">
      <text>
        <r>
          <rPr>
            <b/>
            <sz val="9"/>
            <color indexed="81"/>
            <rFont val="Tahoma"/>
            <family val="2"/>
          </rPr>
          <t>Jose Antonio Ramirez Gonzalez:</t>
        </r>
        <r>
          <rPr>
            <sz val="9"/>
            <color indexed="81"/>
            <rFont val="Tahoma"/>
            <family val="2"/>
          </rPr>
          <t xml:space="preserve">
Indicador.- Se refiere al valor del indicador en el año correspondiente.</t>
        </r>
      </text>
    </comment>
    <comment ref="C87" authorId="1" shapeId="0">
      <text>
        <r>
          <rPr>
            <b/>
            <sz val="9"/>
            <color indexed="81"/>
            <rFont val="Tahoma"/>
            <family val="2"/>
          </rPr>
          <t>Jose Antonio Ramirez Gonzalez:</t>
        </r>
        <r>
          <rPr>
            <sz val="9"/>
            <color indexed="81"/>
            <rFont val="Tahoma"/>
            <family val="2"/>
          </rPr>
          <t xml:space="preserve">
Numerador.- Se refiere al dividendo en el año correspondiente.</t>
        </r>
      </text>
    </comment>
    <comment ref="D87" authorId="1" shapeId="0">
      <text>
        <r>
          <rPr>
            <b/>
            <sz val="9"/>
            <color indexed="81"/>
            <rFont val="Tahoma"/>
            <family val="2"/>
          </rPr>
          <t>Jose Antonio Ramirez Gonzalez:</t>
        </r>
        <r>
          <rPr>
            <sz val="9"/>
            <color indexed="81"/>
            <rFont val="Tahoma"/>
            <family val="2"/>
          </rPr>
          <t xml:space="preserve">
Denominador.- Se refiere al valor que se estima alcanzará el divisor en el año correspondiente.</t>
        </r>
      </text>
    </comment>
    <comment ref="A95" authorId="1" shapeId="0">
      <text>
        <r>
          <rPr>
            <b/>
            <sz val="9"/>
            <color indexed="81"/>
            <rFont val="Tahoma"/>
            <family val="2"/>
          </rPr>
          <t>Jose Antonio Ramirez Gonzalez:</t>
        </r>
        <r>
          <rPr>
            <sz val="9"/>
            <color indexed="81"/>
            <rFont val="Tahoma"/>
            <family val="2"/>
          </rPr>
          <t xml:space="preserve">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
</t>
        </r>
      </text>
    </comment>
    <comment ref="A96" authorId="1" shapeId="0">
      <text>
        <r>
          <rPr>
            <b/>
            <sz val="9"/>
            <color indexed="81"/>
            <rFont val="Tahoma"/>
            <family val="2"/>
          </rPr>
          <t>Jose Antonio Ramirez Gonzalez:</t>
        </r>
        <r>
          <rPr>
            <sz val="9"/>
            <color indexed="81"/>
            <rFont val="Tahoma"/>
            <family val="2"/>
          </rPr>
          <t xml:space="preserve">
Periodo: Asociado a la frecuencia de medición.</t>
        </r>
      </text>
    </comment>
    <comment ref="E96" authorId="1" shapeId="0">
      <text>
        <r>
          <rPr>
            <b/>
            <sz val="9"/>
            <color indexed="81"/>
            <rFont val="Tahoma"/>
            <family val="2"/>
          </rPr>
          <t>Jose Antonio Ramirez Gonzalez:</t>
        </r>
        <r>
          <rPr>
            <sz val="9"/>
            <color indexed="81"/>
            <rFont val="Tahoma"/>
            <family val="2"/>
          </rPr>
          <t xml:space="preserve">
Mes al que corresponde el valor. Se utiliza cuando el valor corresponde a un mes diferente al cierre del periodo.</t>
        </r>
      </text>
    </comment>
    <comment ref="B97" authorId="1" shapeId="0">
      <text>
        <r>
          <rPr>
            <b/>
            <sz val="9"/>
            <color indexed="81"/>
            <rFont val="Tahoma"/>
            <family val="2"/>
          </rPr>
          <t>Jose Antonio Ramirez Gonzalez:</t>
        </r>
        <r>
          <rPr>
            <sz val="9"/>
            <color indexed="81"/>
            <rFont val="Tahoma"/>
            <family val="2"/>
          </rPr>
          <t xml:space="preserve">
Indicador.- Se refiere al valor del indicador en el  periodo correspondiente.</t>
        </r>
      </text>
    </comment>
    <comment ref="C97" authorId="1" shapeId="0">
      <text>
        <r>
          <rPr>
            <b/>
            <sz val="9"/>
            <color indexed="81"/>
            <rFont val="Tahoma"/>
            <family val="2"/>
          </rPr>
          <t>Jose Antonio Ramirez Gonzalez:</t>
        </r>
        <r>
          <rPr>
            <sz val="9"/>
            <color indexed="81"/>
            <rFont val="Tahoma"/>
            <family val="2"/>
          </rPr>
          <t xml:space="preserve">
Numerador.- Se refiere al dividendo en el periodo correspondiente.</t>
        </r>
      </text>
    </comment>
    <comment ref="D97" authorId="1" shapeId="0">
      <text>
        <r>
          <rPr>
            <b/>
            <sz val="9"/>
            <color indexed="81"/>
            <rFont val="Tahoma"/>
            <family val="2"/>
          </rPr>
          <t>Jose Antonio Ramirez Gonzalez:</t>
        </r>
        <r>
          <rPr>
            <sz val="9"/>
            <color indexed="81"/>
            <rFont val="Tahoma"/>
            <family val="2"/>
          </rPr>
          <t xml:space="preserve">
Denominador.- Se refiere al valor que se estima alcanzará el divisor en el periodo correspondiente.</t>
        </r>
      </text>
    </comment>
    <comment ref="A103" authorId="1" shapeId="0">
      <text>
        <r>
          <rPr>
            <b/>
            <sz val="9"/>
            <color indexed="81"/>
            <rFont val="Tahoma"/>
            <family val="2"/>
          </rPr>
          <t>Jose Antonio Ramirez Gonzalez:</t>
        </r>
        <r>
          <rPr>
            <sz val="9"/>
            <color indexed="81"/>
            <rFont val="Tahoma"/>
            <family val="2"/>
          </rPr>
          <t xml:space="preserve">
Características de las variables (metadatos). Contiene información sobre cada variable o elemento del indicador.</t>
        </r>
      </text>
    </comment>
    <comment ref="A104" authorId="1" shapeId="0">
      <text>
        <r>
          <rPr>
            <b/>
            <sz val="9"/>
            <color indexed="81"/>
            <rFont val="Tahoma"/>
            <family val="2"/>
          </rPr>
          <t>Jose Antonio Ramirez Gonzalez:</t>
        </r>
        <r>
          <rPr>
            <sz val="9"/>
            <color indexed="81"/>
            <rFont val="Tahoma"/>
            <family val="2"/>
          </rPr>
          <t xml:space="preserve">
Nombre: denominación de la variable.</t>
        </r>
      </text>
    </comment>
    <comment ref="D104"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06"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06"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08"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08"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0"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0"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12" authorId="1" shapeId="0">
      <text>
        <r>
          <rPr>
            <b/>
            <sz val="9"/>
            <color indexed="81"/>
            <rFont val="Tahoma"/>
            <family val="2"/>
          </rPr>
          <t>Jose Antonio Ramirez Gonzalez:</t>
        </r>
        <r>
          <rPr>
            <sz val="9"/>
            <color indexed="81"/>
            <rFont val="Tahoma"/>
            <family val="2"/>
          </rPr>
          <t xml:space="preserve">
Nombre: denominación de la variable.</t>
        </r>
      </text>
    </comment>
    <comment ref="D112"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14"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14"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16"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16"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8"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8"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20" authorId="1" shapeId="0">
      <text>
        <r>
          <rPr>
            <b/>
            <sz val="9"/>
            <color indexed="81"/>
            <rFont val="Tahoma"/>
            <family val="2"/>
          </rPr>
          <t>Jose Antonio Ramirez Gonzalez:</t>
        </r>
        <r>
          <rPr>
            <sz val="9"/>
            <color indexed="81"/>
            <rFont val="Tahoma"/>
            <family val="2"/>
          </rPr>
          <t xml:space="preserve">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1" authorId="0" shapeId="0">
      <text>
        <r>
          <rPr>
            <b/>
            <sz val="9"/>
            <color indexed="81"/>
            <rFont val="Tahoma"/>
            <family val="2"/>
          </rPr>
          <t>Julio Cesar Pineda:</t>
        </r>
        <r>
          <rPr>
            <sz val="9"/>
            <color indexed="81"/>
            <rFont val="Tahoma"/>
            <family val="2"/>
          </rPr>
          <t xml:space="preserve">
Bibliográfia o nombre del documento o del reporte</t>
        </r>
      </text>
    </comment>
    <comment ref="A122" authorId="0" shapeId="0">
      <text>
        <r>
          <rPr>
            <b/>
            <sz val="9"/>
            <color indexed="81"/>
            <rFont val="Tahoma"/>
            <family val="2"/>
          </rPr>
          <t>Julio Cesar Pineda:</t>
        </r>
        <r>
          <rPr>
            <sz val="9"/>
            <color indexed="81"/>
            <rFont val="Tahoma"/>
            <family val="2"/>
          </rPr>
          <t xml:space="preserve">
Especificar el nombre de la dependencia o entidad que tiene la fuente de información, así como la Unidad administrativa especifica de dicha dependencia (dirección, coordinación, jefatura, oficina, etc.)</t>
        </r>
      </text>
    </comment>
    <comment ref="A124" authorId="0" shapeId="0">
      <text>
        <r>
          <rPr>
            <b/>
            <sz val="9"/>
            <color indexed="81"/>
            <rFont val="Tahoma"/>
            <family val="2"/>
          </rPr>
          <t>Julio Cesar Pineda:</t>
        </r>
        <r>
          <rPr>
            <sz val="9"/>
            <color indexed="81"/>
            <rFont val="Tahoma"/>
            <family val="2"/>
          </rPr>
          <t xml:space="preserve">
Especificar el lugar donde puede consultarse, link o página de internet oficial, página de trasnparencia u otro, así como nombre de sistema o red, o localización física de la fuente de información (dependencia y Unidad administrativa)</t>
        </r>
      </text>
    </comment>
    <comment ref="A143" authorId="1" shapeId="0">
      <text>
        <r>
          <rPr>
            <b/>
            <sz val="9"/>
            <color indexed="81"/>
            <rFont val="Tahoma"/>
            <family val="2"/>
          </rPr>
          <t>Jose Antonio Ramirez Gonzalez:</t>
        </r>
        <r>
          <rPr>
            <sz val="9"/>
            <color indexed="81"/>
            <rFont val="Tahoma"/>
            <family val="2"/>
          </rPr>
          <t xml:space="preserve">
Referencias adicionales. Incluye elementos adicionales de información para mejorar la comprensión del indicador.</t>
        </r>
      </text>
    </comment>
    <comment ref="A145" authorId="1" shapeId="0">
      <text>
        <r>
          <rPr>
            <b/>
            <sz val="9"/>
            <color indexed="81"/>
            <rFont val="Tahoma"/>
            <family val="2"/>
          </rPr>
          <t>Jose Antonio Ramirez Gonzalez:</t>
        </r>
        <r>
          <rPr>
            <sz val="9"/>
            <color indexed="81"/>
            <rFont val="Tahoma"/>
            <family val="2"/>
          </rPr>
          <t xml:space="preserve">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45" authorId="1" shapeId="0">
      <text>
        <r>
          <rPr>
            <b/>
            <sz val="9"/>
            <color indexed="81"/>
            <rFont val="Tahoma"/>
            <family val="2"/>
          </rPr>
          <t>Jose Antonio Ramirez Gonzalez:</t>
        </r>
        <r>
          <rPr>
            <sz val="9"/>
            <color indexed="81"/>
            <rFont val="Tahoma"/>
            <family val="2"/>
          </rPr>
          <t xml:space="preserve">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47" authorId="1" shapeId="0">
      <text>
        <r>
          <rPr>
            <b/>
            <sz val="9"/>
            <color indexed="81"/>
            <rFont val="Tahoma"/>
            <family val="2"/>
          </rPr>
          <t>Jose Antonio Ramirez Gonzalez:</t>
        </r>
        <r>
          <rPr>
            <sz val="9"/>
            <color indexed="81"/>
            <rFont val="Tahoma"/>
            <family val="2"/>
          </rPr>
          <t xml:space="preserve">
Serie estadística: valores del indicador para años previos, incluso más allá de la  línea base.</t>
        </r>
      </text>
    </comment>
    <comment ref="A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B148" authorId="1" shapeId="0">
      <text>
        <r>
          <rPr>
            <b/>
            <sz val="9"/>
            <color indexed="81"/>
            <rFont val="Tahoma"/>
            <family val="2"/>
          </rPr>
          <t>Jose Antonio Ramirez Gonzalez:</t>
        </r>
        <r>
          <rPr>
            <sz val="9"/>
            <color indexed="81"/>
            <rFont val="Tahoma"/>
            <family val="2"/>
          </rPr>
          <t xml:space="preserve">
Valor serie: valor del indicador.</t>
        </r>
      </text>
    </comment>
    <comment ref="C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D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E148" authorId="1" shapeId="0">
      <text>
        <r>
          <rPr>
            <b/>
            <sz val="9"/>
            <color indexed="81"/>
            <rFont val="Tahoma"/>
            <family val="2"/>
          </rPr>
          <t>Jose Antonio Ramirez Gonzalez:</t>
        </r>
        <r>
          <rPr>
            <sz val="9"/>
            <color indexed="81"/>
            <rFont val="Tahoma"/>
            <family val="2"/>
          </rPr>
          <t xml:space="preserve">
Valor serie: valor del indicador.</t>
        </r>
      </text>
    </comment>
    <comment ref="F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E156" authorId="0" shapeId="0">
      <text>
        <r>
          <rPr>
            <b/>
            <sz val="9"/>
            <color indexed="81"/>
            <rFont val="Tahoma"/>
            <family val="2"/>
          </rPr>
          <t>Julio Cesar Pineda:</t>
        </r>
        <r>
          <rPr>
            <sz val="9"/>
            <color indexed="81"/>
            <rFont val="Tahoma"/>
            <family val="2"/>
          </rPr>
          <t xml:space="preserve">
Especificar link, area administrativa u otro
</t>
        </r>
      </text>
    </comment>
  </commentList>
</comments>
</file>

<file path=xl/comments4.xml><?xml version="1.0" encoding="utf-8"?>
<comments xmlns="http://schemas.openxmlformats.org/spreadsheetml/2006/main">
  <authors>
    <author>Julio Cesar Pineda</author>
    <author>Jose Antonio Ramirez Gonzalez</author>
  </authors>
  <commentList>
    <comment ref="A4" authorId="0" shapeId="0">
      <text>
        <r>
          <rPr>
            <b/>
            <sz val="9"/>
            <color indexed="81"/>
            <rFont val="Tahoma"/>
            <family val="2"/>
          </rPr>
          <t>Julio Cesar Pineda:</t>
        </r>
        <r>
          <rPr>
            <sz val="9"/>
            <color indexed="81"/>
            <rFont val="Tahoma"/>
            <family val="2"/>
          </rPr>
          <t xml:space="preserve">
Escribir el nombre de la dependencia o entidad</t>
        </r>
      </text>
    </comment>
    <comment ref="A5" authorId="0" shapeId="0">
      <text>
        <r>
          <rPr>
            <b/>
            <sz val="9"/>
            <color indexed="81"/>
            <rFont val="Tahoma"/>
            <family val="2"/>
          </rPr>
          <t>Julio Cesar Pineda:</t>
        </r>
        <r>
          <rPr>
            <sz val="9"/>
            <color indexed="81"/>
            <rFont val="Tahoma"/>
            <family val="2"/>
          </rPr>
          <t xml:space="preserve">
Clasificación del Pp: se refiere a las modalidades previstas en la CONAC; Su calve es la letra que trae el nombre del Programa presupuestal (Pp) en el Presupuesto de Egresos.</t>
        </r>
      </text>
    </comment>
    <comment ref="A6" authorId="0" shapeId="0">
      <text>
        <r>
          <rPr>
            <b/>
            <sz val="9"/>
            <color indexed="81"/>
            <rFont val="Tahoma"/>
            <family val="2"/>
          </rPr>
          <t>Julio Cesar Pineda:</t>
        </r>
        <r>
          <rPr>
            <sz val="9"/>
            <color indexed="81"/>
            <rFont val="Tahoma"/>
            <family val="2"/>
          </rPr>
          <t xml:space="preserve">
Seleccionar el Pp que le corresponda a la dependencia y a la MIR, conforme al Presupuesto de Egresos vigente.</t>
        </r>
      </text>
    </comment>
    <comment ref="A7" authorId="0" shapeId="0">
      <text>
        <r>
          <rPr>
            <b/>
            <sz val="9"/>
            <color indexed="81"/>
            <rFont val="Tahoma"/>
            <family val="2"/>
          </rPr>
          <t>Julio Cesar Pineda:</t>
        </r>
        <r>
          <rPr>
            <sz val="9"/>
            <color indexed="81"/>
            <rFont val="Tahoma"/>
            <family val="2"/>
          </rPr>
          <t xml:space="preserve">
Poner el nombre de la vertiente del Programa presupuestal (Pp) que viene en la MIR, si no cuenta con vertiente, repetir el nombre del Pp seleccionado en el campo anterior.</t>
        </r>
      </text>
    </comment>
    <comment ref="B14" authorId="0" shapeId="0">
      <text>
        <r>
          <rPr>
            <b/>
            <sz val="9"/>
            <color indexed="81"/>
            <rFont val="Tahoma"/>
            <family val="2"/>
          </rPr>
          <t>Julio Cesar Pineda:</t>
        </r>
        <r>
          <rPr>
            <sz val="9"/>
            <color indexed="81"/>
            <rFont val="Tahoma"/>
            <family val="2"/>
          </rPr>
          <t xml:space="preserve">
Se refiere al u objetivos del programa señalado en el inciso anterior, verificar programa sectorial o espcial respectivo publicado en el Periodico Oficial.</t>
        </r>
      </text>
    </comment>
    <comment ref="A16" authorId="0" shapeId="0">
      <text>
        <r>
          <rPr>
            <b/>
            <sz val="9"/>
            <color indexed="81"/>
            <rFont val="Tahoma"/>
            <family val="2"/>
          </rPr>
          <t>Julio Cesar Pineda:</t>
        </r>
        <r>
          <rPr>
            <sz val="9"/>
            <color indexed="81"/>
            <rFont val="Tahoma"/>
            <family val="2"/>
          </rPr>
          <t xml:space="preserve">
Campo de llenado obligatorio.</t>
        </r>
      </text>
    </comment>
    <comment ref="B19" authorId="0" shapeId="0">
      <text>
        <r>
          <rPr>
            <b/>
            <sz val="9"/>
            <color indexed="81"/>
            <rFont val="Tahoma"/>
            <family val="2"/>
          </rPr>
          <t>Julio Cesar Pineda:</t>
        </r>
        <r>
          <rPr>
            <sz val="9"/>
            <color indexed="81"/>
            <rFont val="Tahoma"/>
            <family val="2"/>
          </rPr>
          <t xml:space="preserve">
Objetivo al que corresponde el indicador: se obtiene del resumen narrativo de la matriz de indicadores (MIR) y corresponderá al Fin, Propósito, Componentes o Actividad según sea el caso.</t>
        </r>
      </text>
    </comment>
    <comment ref="E19" authorId="0" shapeId="0">
      <text>
        <r>
          <rPr>
            <b/>
            <sz val="9"/>
            <color indexed="81"/>
            <rFont val="Tahoma"/>
            <family val="2"/>
          </rPr>
          <t>Julio Cesar Pineda:</t>
        </r>
        <r>
          <rPr>
            <sz val="9"/>
            <color indexed="81"/>
            <rFont val="Tahoma"/>
            <family val="2"/>
          </rPr>
          <t xml:space="preserve">
Marque con color verde el nivel del objetivo en la MIR, Fin, Propósito, Componentes o Actividad, según sea el caso.</t>
        </r>
      </text>
    </comment>
    <comment ref="B25" authorId="0" shapeId="0">
      <text>
        <r>
          <rPr>
            <b/>
            <sz val="9"/>
            <color indexed="81"/>
            <rFont val="Tahoma"/>
            <family val="2"/>
          </rPr>
          <t>Julio Cesar Pineda:</t>
        </r>
        <r>
          <rPr>
            <sz val="9"/>
            <color indexed="81"/>
            <rFont val="Tahoma"/>
            <family val="2"/>
          </rPr>
          <t xml:space="preserve">
Deberá anotar el orden en el que aparece en la Matriz de Indicadores de Resultados conforme el nivel de objetivo: Indicador de</t>
        </r>
        <r>
          <rPr>
            <b/>
            <sz val="9"/>
            <color indexed="81"/>
            <rFont val="Tahoma"/>
            <family val="2"/>
          </rPr>
          <t xml:space="preserve"> Fin</t>
        </r>
        <r>
          <rPr>
            <sz val="9"/>
            <color indexed="81"/>
            <rFont val="Tahoma"/>
            <family val="2"/>
          </rPr>
          <t xml:space="preserve"> ejem: F1,F2...Fn; de </t>
        </r>
        <r>
          <rPr>
            <b/>
            <sz val="9"/>
            <color indexed="81"/>
            <rFont val="Tahoma"/>
            <family val="2"/>
          </rPr>
          <t>Propósito</t>
        </r>
        <r>
          <rPr>
            <sz val="9"/>
            <color indexed="81"/>
            <rFont val="Tahoma"/>
            <family val="2"/>
          </rPr>
          <t xml:space="preserve"> ejem: P1,P2,….Pn, de </t>
        </r>
        <r>
          <rPr>
            <b/>
            <sz val="9"/>
            <color indexed="81"/>
            <rFont val="Tahoma"/>
            <family val="2"/>
          </rPr>
          <t>Componente</t>
        </r>
        <r>
          <rPr>
            <sz val="9"/>
            <color indexed="81"/>
            <rFont val="Tahoma"/>
            <family val="2"/>
          </rPr>
          <t xml:space="preserve"> ejem: C1,C2,…Cn y de </t>
        </r>
        <r>
          <rPr>
            <b/>
            <sz val="9"/>
            <color indexed="81"/>
            <rFont val="Tahoma"/>
            <family val="2"/>
          </rPr>
          <t>Actividad</t>
        </r>
        <r>
          <rPr>
            <sz val="9"/>
            <color indexed="81"/>
            <rFont val="Tahoma"/>
            <family val="2"/>
          </rPr>
          <t xml:space="preserve"> ejem: A1,A2,… An</t>
        </r>
      </text>
    </comment>
    <comment ref="D25" authorId="0" shapeId="0">
      <text>
        <r>
          <rPr>
            <b/>
            <sz val="9"/>
            <color indexed="81"/>
            <rFont val="Tahoma"/>
            <family val="2"/>
          </rPr>
          <t>Julio Cesar Pineda:</t>
        </r>
        <r>
          <rPr>
            <sz val="9"/>
            <color indexed="81"/>
            <rFont val="Tahoma"/>
            <family val="2"/>
          </rPr>
          <t xml:space="preserve">
Denominación precisa y única con la que se distingue al indicador.</t>
        </r>
      </text>
    </comment>
    <comment ref="A26" authorId="0" shapeId="0">
      <text>
        <r>
          <rPr>
            <b/>
            <sz val="9"/>
            <color indexed="81"/>
            <rFont val="Tahoma"/>
            <family val="2"/>
          </rPr>
          <t>Julio Cesar Pineda:</t>
        </r>
        <r>
          <rPr>
            <sz val="9"/>
            <color indexed="81"/>
            <rFont val="Tahoma"/>
            <family val="2"/>
          </rPr>
          <t xml:space="preserve">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
</t>
        </r>
      </text>
    </comment>
    <comment ref="D26" authorId="0" shapeId="0">
      <text>
        <r>
          <rPr>
            <b/>
            <sz val="8"/>
            <color indexed="81"/>
            <rFont val="Tahoma"/>
            <family val="2"/>
          </rPr>
          <t>Julio Cesar Pineda:</t>
        </r>
        <r>
          <rPr>
            <sz val="8"/>
            <color indexed="81"/>
            <rFont val="Tahoma"/>
            <family val="2"/>
          </rPr>
          <t xml:space="preserve">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text>
        <r>
          <rPr>
            <b/>
            <sz val="9"/>
            <color indexed="81"/>
            <rFont val="Tahoma"/>
            <family val="2"/>
          </rPr>
          <t>Julio Cesar Pineda:</t>
        </r>
        <r>
          <rPr>
            <sz val="9"/>
            <color indexed="81"/>
            <rFont val="Tahoma"/>
            <family val="2"/>
          </rPr>
          <t xml:space="preserve">
Definición: expresa al indicador en términos de su significado conceptual. Puede desde el punto de vista operativo, expresar al indicador en términos de las variables que en él intervienen.</t>
        </r>
      </text>
    </comment>
    <comment ref="A30" authorId="0" shapeId="0">
      <text>
        <r>
          <rPr>
            <b/>
            <sz val="9"/>
            <color indexed="81"/>
            <rFont val="Tahoma"/>
            <family val="2"/>
          </rPr>
          <t>Julio Cesar Pineda:</t>
        </r>
        <r>
          <rPr>
            <sz val="9"/>
            <color indexed="81"/>
            <rFont val="Tahoma"/>
            <family val="2"/>
          </rPr>
          <t xml:space="preserve">
Unidad de medida: magnitud de referencia que permite cuantificar y comparar elementos de la misma especie (verificar la U. de M. que aparece en la MIR). Campo de llenado obligatorio.</t>
        </r>
      </text>
    </comment>
    <comment ref="D30" authorId="0" shapeId="0">
      <text>
        <r>
          <rPr>
            <b/>
            <sz val="9"/>
            <color indexed="81"/>
            <rFont val="Tahoma"/>
            <family val="2"/>
          </rPr>
          <t>Julio Cesar Pineda:</t>
        </r>
        <r>
          <rPr>
            <sz val="9"/>
            <color indexed="81"/>
            <rFont val="Tahoma"/>
            <family val="2"/>
          </rPr>
          <t xml:space="preserve">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text>
        <r>
          <rPr>
            <b/>
            <sz val="9"/>
            <color indexed="81"/>
            <rFont val="Tahoma"/>
            <family val="2"/>
          </rPr>
          <t>Julio Cesar Pineda:</t>
        </r>
        <r>
          <rPr>
            <sz val="9"/>
            <color indexed="81"/>
            <rFont val="Tahoma"/>
            <family val="2"/>
          </rPr>
          <t xml:space="preserve">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text>
        <r>
          <rPr>
            <b/>
            <sz val="9"/>
            <color indexed="81"/>
            <rFont val="Tahoma"/>
            <family val="2"/>
          </rPr>
          <t>Julio Cesar Pineda:</t>
        </r>
        <r>
          <rPr>
            <sz val="9"/>
            <color indexed="81"/>
            <rFont val="Tahoma"/>
            <family val="2"/>
          </rPr>
          <t xml:space="preserve">
Desagregación geográfica: indica los niveles territoriales para los que está disponible el indicador: nacional, regional, estatal, municipal, localidad, etc.</t>
        </r>
      </text>
    </comment>
    <comment ref="A33" authorId="0" shapeId="0">
      <text>
        <r>
          <rPr>
            <b/>
            <sz val="9"/>
            <color indexed="81"/>
            <rFont val="Tahoma"/>
            <family val="2"/>
          </rPr>
          <t>Julio Cesar Pineda:</t>
        </r>
        <r>
          <rPr>
            <sz val="9"/>
            <color indexed="81"/>
            <rFont val="Tahoma"/>
            <family val="2"/>
          </rPr>
          <t xml:space="preserve">
Indique cuál es el tiempo entre la fecha final del periodo de referencia y la fecha en que se hace público el indicador. Ejemplo: 54 días después de concluido el trimestre. </t>
        </r>
      </text>
    </comment>
    <comment ref="D33" authorId="0" shapeId="0">
      <text>
        <r>
          <rPr>
            <b/>
            <sz val="9"/>
            <color indexed="81"/>
            <rFont val="Tahoma"/>
            <family val="2"/>
          </rPr>
          <t>Julio Cesar Pineda:</t>
        </r>
        <r>
          <rPr>
            <sz val="9"/>
            <color indexed="81"/>
            <rFont val="Tahoma"/>
            <family val="2"/>
          </rPr>
          <t xml:space="preserve">
 Indique a partir de qué fecha el indicador propuesto cumple con los criterios para. ser comparable en el tiempo. Ejemplo: A partir de 2000 a la fecha, serie continua.</t>
        </r>
      </text>
    </comment>
    <comment ref="A35" authorId="0" shapeId="0">
      <text>
        <r>
          <rPr>
            <b/>
            <sz val="9"/>
            <color indexed="81"/>
            <rFont val="Tahoma"/>
            <family val="2"/>
          </rPr>
          <t>Julio Cesar Pineda:</t>
        </r>
        <r>
          <rPr>
            <sz val="9"/>
            <color indexed="81"/>
            <rFont val="Tahoma"/>
            <family val="2"/>
          </rPr>
          <t xml:space="preserve">
Señale el periodo de tiempo o momento específico al que está referida la información. Ejemplo: Inicio del ciclo escolar,  trimestre II, semana santa, etc..</t>
        </r>
      </text>
    </comment>
    <comment ref="D35" authorId="0" shapeId="0">
      <text>
        <r>
          <rPr>
            <b/>
            <sz val="9"/>
            <color indexed="81"/>
            <rFont val="Tahoma"/>
            <family val="2"/>
          </rPr>
          <t>Julio Cesar Pineda:</t>
        </r>
        <r>
          <rPr>
            <sz val="9"/>
            <color indexed="81"/>
            <rFont val="Tahoma"/>
            <family val="2"/>
          </rPr>
          <t xml:space="preserve">
En caso necesario, proporcione información de relevancia para el entendimiento del indicador.</t>
        </r>
      </text>
    </comment>
    <comment ref="A37" authorId="0" shapeId="0">
      <text>
        <r>
          <rPr>
            <b/>
            <sz val="9"/>
            <color indexed="81"/>
            <rFont val="Tahoma"/>
            <family val="2"/>
          </rPr>
          <t>Julio Cesar Pineda:</t>
        </r>
        <r>
          <rPr>
            <sz val="9"/>
            <color indexed="81"/>
            <rFont val="Tahoma"/>
            <family val="2"/>
          </rPr>
          <t xml:space="preserve">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text>
        <r>
          <rPr>
            <b/>
            <sz val="9"/>
            <color indexed="81"/>
            <rFont val="Tahoma"/>
            <family val="2"/>
          </rPr>
          <t>Julio Cesar Pineda:</t>
        </r>
        <r>
          <rPr>
            <sz val="9"/>
            <color indexed="81"/>
            <rFont val="Tahoma"/>
            <family val="2"/>
          </rPr>
          <t xml:space="preserve">
Enfoque de transversalidad: El sistema ofrece las siguientes opciones para identificar indicadores con enfoque transversal: Capacidades diferentes, indigenas, enfoque de género, niños y ninas y adolescentes, mayores de la tercera edad.</t>
        </r>
      </text>
    </comment>
    <comment ref="A39" authorId="1" shapeId="0">
      <text>
        <r>
          <rPr>
            <b/>
            <sz val="9"/>
            <color indexed="81"/>
            <rFont val="Tahoma"/>
            <family val="2"/>
          </rPr>
          <t>Jose Antonio Ramirez Gonzalez:</t>
        </r>
        <r>
          <rPr>
            <sz val="9"/>
            <color indexed="81"/>
            <rFont val="Tahoma"/>
            <family val="2"/>
          </rPr>
          <t xml:space="preserve">
Hombres: Número de hombres atendidos por el objetivo asociado  al indicador.</t>
        </r>
      </text>
    </comment>
    <comment ref="C39" authorId="1" shapeId="0">
      <text>
        <r>
          <rPr>
            <b/>
            <sz val="9"/>
            <color indexed="81"/>
            <rFont val="Tahoma"/>
            <family val="2"/>
          </rPr>
          <t>Jose Antonio Ramirez Gonzalez:</t>
        </r>
        <r>
          <rPr>
            <sz val="9"/>
            <color indexed="81"/>
            <rFont val="Tahoma"/>
            <family val="2"/>
          </rPr>
          <t xml:space="preserve">
Mujeres: Número de mujeres atendidas por el objetivo asociado al indicador.</t>
        </r>
      </text>
    </comment>
    <comment ref="E39" authorId="1" shapeId="0">
      <text>
        <r>
          <rPr>
            <b/>
            <sz val="9"/>
            <color indexed="81"/>
            <rFont val="Tahoma"/>
            <family val="2"/>
          </rPr>
          <t>Jose Antonio Ramirez Gonzalez:</t>
        </r>
        <r>
          <rPr>
            <sz val="9"/>
            <color indexed="81"/>
            <rFont val="Tahoma"/>
            <family val="2"/>
          </rPr>
          <t xml:space="preserve">
Total: total de población atendida por el objetivo asociado al indicador.</t>
        </r>
      </text>
    </comment>
    <comment ref="A40" authorId="1" shapeId="0">
      <text>
        <r>
          <rPr>
            <b/>
            <sz val="9"/>
            <color indexed="81"/>
            <rFont val="Tahoma"/>
            <family val="2"/>
          </rPr>
          <t>Jose Antonio Ramirez Gonzalez:</t>
        </r>
        <r>
          <rPr>
            <sz val="9"/>
            <color indexed="81"/>
            <rFont val="Tahoma"/>
            <family val="2"/>
          </rPr>
          <t xml:space="preserve">
Serie de información disponible.</t>
        </r>
      </text>
    </comment>
    <comment ref="A41" authorId="1" shapeId="0">
      <text>
        <r>
          <rPr>
            <b/>
            <sz val="9"/>
            <color indexed="81"/>
            <rFont val="Tahoma"/>
            <family val="2"/>
          </rPr>
          <t>Jose Antonio Ramirez Gonzalez:</t>
        </r>
        <r>
          <rPr>
            <sz val="9"/>
            <color indexed="81"/>
            <rFont val="Tahoma"/>
            <family val="2"/>
          </rPr>
          <t xml:space="preserve">
Información disponible: Describe textualmente al conjunto de mediciones del indicador disponibles, se deben indicar cambios en la serie por cuestiones metodológicas u otras.</t>
        </r>
      </text>
    </comment>
    <comment ref="A45" authorId="1" shapeId="0">
      <text>
        <r>
          <rPr>
            <b/>
            <sz val="9"/>
            <color indexed="81"/>
            <rFont val="Tahoma"/>
            <family val="2"/>
          </rPr>
          <t>Jose Antonio Ramirez Gonzalez:</t>
        </r>
        <r>
          <rPr>
            <sz val="9"/>
            <color indexed="81"/>
            <rFont val="Tahoma"/>
            <family val="2"/>
          </rPr>
          <t xml:space="preserve">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1" shapeId="0">
      <text>
        <r>
          <rPr>
            <b/>
            <sz val="9"/>
            <color indexed="81"/>
            <rFont val="Tahoma"/>
            <family val="2"/>
          </rPr>
          <t>Jose Antonio Ramirez Gonzalez:</t>
        </r>
        <r>
          <rPr>
            <sz val="9"/>
            <color indexed="81"/>
            <rFont val="Tahoma"/>
            <family val="2"/>
          </rPr>
          <t xml:space="preserve">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1" shapeId="0">
      <text>
        <r>
          <rPr>
            <b/>
            <sz val="9"/>
            <color indexed="81"/>
            <rFont val="Tahoma"/>
            <family val="2"/>
          </rPr>
          <t>Jose Antonio Ramirez Gonzalez:</t>
        </r>
        <r>
          <rPr>
            <sz val="9"/>
            <color indexed="81"/>
            <rFont val="Tahoma"/>
            <family val="2"/>
          </rPr>
          <t xml:space="preserve">
Justificación de las características: se deberá sustentar la calificación asignada a cada una de las características;</t>
        </r>
      </text>
    </comment>
    <comment ref="A46" authorId="0" shapeId="0">
      <text>
        <r>
          <rPr>
            <b/>
            <sz val="9"/>
            <color indexed="81"/>
            <rFont val="Tahoma"/>
            <family val="2"/>
          </rPr>
          <t>Julio Cesar Pineda:</t>
        </r>
        <r>
          <rPr>
            <sz val="9"/>
            <color indexed="81"/>
            <rFont val="Tahoma"/>
            <family val="2"/>
          </rPr>
          <t xml:space="preserve">
Adecuado.- El indicador deberá aportar una base suficiente para evaluar el desempeño.</t>
        </r>
      </text>
    </comment>
    <comment ref="A47" authorId="0" shapeId="0">
      <text>
        <r>
          <rPr>
            <b/>
            <sz val="9"/>
            <color indexed="81"/>
            <rFont val="Tahoma"/>
            <family val="2"/>
          </rPr>
          <t>Julio Cesar Pineda:</t>
        </r>
        <r>
          <rPr>
            <sz val="9"/>
            <color indexed="81"/>
            <rFont val="Tahoma"/>
            <family val="2"/>
          </rPr>
          <t xml:space="preserve">
En el caso de que exista más de un indicador para medir el desempeño en determinado nivel de objetivo, el indicador debe proveer información adicional en comparación con los otros indicadores propuestos.</t>
        </r>
      </text>
    </comment>
    <comment ref="A48" authorId="0" shapeId="0">
      <text>
        <r>
          <rPr>
            <b/>
            <sz val="9"/>
            <color indexed="81"/>
            <rFont val="Tahoma"/>
            <family val="2"/>
          </rPr>
          <t>Julio Cesar Pineda:</t>
        </r>
        <r>
          <rPr>
            <sz val="9"/>
            <color indexed="81"/>
            <rFont val="Tahoma"/>
            <family val="2"/>
          </rPr>
          <t xml:space="preserve">
Es conveniente que los indicadores tengan una expresión sencilla con el propósito de que sean fácilmente comprensibles por los usuarios no especializados;</t>
        </r>
      </text>
    </comment>
    <comment ref="A49" authorId="0" shapeId="0">
      <text>
        <r>
          <rPr>
            <b/>
            <sz val="9"/>
            <color indexed="81"/>
            <rFont val="Tahoma"/>
            <family val="2"/>
          </rPr>
          <t>Julio Cesar Pineda:</t>
        </r>
        <r>
          <rPr>
            <sz val="9"/>
            <color indexed="81"/>
            <rFont val="Tahoma"/>
            <family val="2"/>
          </rPr>
          <t xml:space="preserve">
Los indicadores deben permitir realizar análisis longitudinales en el tiempo y transversales en comparación a sistemas de naturaleza semejante (Comparabilidad Nacional e Internacional)</t>
        </r>
      </text>
    </comment>
    <comment ref="A50" authorId="0" shapeId="0">
      <text>
        <r>
          <rPr>
            <b/>
            <sz val="9"/>
            <color indexed="81"/>
            <rFont val="Tahoma"/>
            <family val="2"/>
          </rPr>
          <t>Julio Cesar Pineda:</t>
        </r>
        <r>
          <rPr>
            <sz val="9"/>
            <color indexed="81"/>
            <rFont val="Tahoma"/>
            <family val="2"/>
          </rPr>
          <t xml:space="preserve">
La información necesaria para generar el indicador deberá estar disponible a un costo razonable</t>
        </r>
      </text>
    </comment>
    <comment ref="A51" authorId="0" shapeId="0">
      <text>
        <r>
          <rPr>
            <b/>
            <sz val="9"/>
            <color indexed="81"/>
            <rFont val="Tahoma"/>
            <family val="2"/>
          </rPr>
          <t>Julio Cesar Pineda:</t>
        </r>
        <r>
          <rPr>
            <sz val="9"/>
            <color indexed="81"/>
            <rFont val="Tahoma"/>
            <family val="2"/>
          </rPr>
          <t xml:space="preserve">
 Los indicadores deben, preferentemente, de poder construirse a partir de las condiciones cotidianas de operación de un sistema, para ello es necesario que los procesos de trabajo generen los insumos informativos necesarios;</t>
        </r>
      </text>
    </comment>
    <comment ref="A52" authorId="0" shapeId="0">
      <text>
        <r>
          <rPr>
            <b/>
            <sz val="9"/>
            <color indexed="81"/>
            <rFont val="Tahoma"/>
            <family val="2"/>
          </rPr>
          <t>Julio Cesar Pineda:</t>
        </r>
        <r>
          <rPr>
            <sz val="9"/>
            <color indexed="81"/>
            <rFont val="Tahoma"/>
            <family val="2"/>
          </rPr>
          <t xml:space="preserve">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text>
        <r>
          <rPr>
            <b/>
            <sz val="9"/>
            <color indexed="81"/>
            <rFont val="Tahoma"/>
            <family val="2"/>
          </rPr>
          <t>Julio Cesar Pineda:</t>
        </r>
        <r>
          <rPr>
            <sz val="9"/>
            <color indexed="81"/>
            <rFont val="Tahoma"/>
            <family val="2"/>
          </rPr>
          <t xml:space="preserve">
El indicador debe poder sujetarse a una comprobación independiente;</t>
        </r>
      </text>
    </comment>
    <comment ref="A54" authorId="0" shapeId="0">
      <text>
        <r>
          <rPr>
            <b/>
            <sz val="9"/>
            <color indexed="81"/>
            <rFont val="Tahoma"/>
            <family val="2"/>
          </rPr>
          <t>Julio Cesar Pineda:</t>
        </r>
        <r>
          <rPr>
            <sz val="9"/>
            <color indexed="81"/>
            <rFont val="Tahoma"/>
            <family val="2"/>
          </rPr>
          <t xml:space="preserve">
Para ser útiles, los indicadores deben estar disponibles en el tiempo y lugar en que se requiere tomar decisiones;</t>
        </r>
      </text>
    </comment>
    <comment ref="A55" authorId="0" shapeId="0">
      <text>
        <r>
          <rPr>
            <b/>
            <sz val="9"/>
            <color indexed="81"/>
            <rFont val="Tahoma"/>
            <family val="2"/>
          </rPr>
          <t>Julio Cesar Pineda:</t>
        </r>
        <r>
          <rPr>
            <sz val="9"/>
            <color indexed="81"/>
            <rFont val="Tahoma"/>
            <family val="2"/>
          </rPr>
          <t xml:space="preserve">
 Un indicador debe expresar elementos de importancia o significativos en la medición de los avances y logros de un objetivo;</t>
        </r>
      </text>
    </comment>
    <comment ref="A56" authorId="0" shapeId="0">
      <text>
        <r>
          <rPr>
            <b/>
            <sz val="9"/>
            <color indexed="81"/>
            <rFont val="Tahoma"/>
            <family val="2"/>
          </rPr>
          <t>Julio Cesar Pineda:</t>
        </r>
        <r>
          <rPr>
            <sz val="9"/>
            <color indexed="81"/>
            <rFont val="Tahoma"/>
            <family val="2"/>
          </rPr>
          <t xml:space="preserve">
Un indicador no explica a un sistema en su totalidad, pero da una buena idea de su estado;</t>
        </r>
      </text>
    </comment>
    <comment ref="A57" authorId="0" shapeId="0">
      <text>
        <r>
          <rPr>
            <b/>
            <sz val="9"/>
            <color indexed="81"/>
            <rFont val="Tahoma"/>
            <family val="2"/>
          </rPr>
          <t>Julio Cesar Pineda:</t>
        </r>
        <r>
          <rPr>
            <sz val="9"/>
            <color indexed="81"/>
            <rFont val="Tahoma"/>
            <family val="2"/>
          </rPr>
          <t xml:space="preserve">
Los indicadores deben apoyarse en una metodología sólida, lo cual exige herramientas, procedimientos y conocimientos especializados;</t>
        </r>
      </text>
    </comment>
    <comment ref="A58" authorId="0" shapeId="0">
      <text>
        <r>
          <rPr>
            <b/>
            <sz val="9"/>
            <color indexed="81"/>
            <rFont val="Tahoma"/>
            <family val="2"/>
          </rPr>
          <t>Julio Cesar Pineda:</t>
        </r>
        <r>
          <rPr>
            <sz val="9"/>
            <color indexed="81"/>
            <rFont val="Tahoma"/>
            <family val="2"/>
          </rPr>
          <t xml:space="preserve">
Un indicador debe ser apropiado para medir exactamente lo que se quiere medir y no otra cosa;</t>
        </r>
      </text>
    </comment>
    <comment ref="A59" authorId="1" shapeId="0">
      <text>
        <r>
          <rPr>
            <b/>
            <sz val="9"/>
            <color indexed="81"/>
            <rFont val="Tahoma"/>
            <family val="2"/>
          </rPr>
          <t>Jose Antonio Ramirez Gonzalez:</t>
        </r>
        <r>
          <rPr>
            <sz val="9"/>
            <color indexed="81"/>
            <rFont val="Tahoma"/>
            <family val="2"/>
          </rPr>
          <t xml:space="preserve">
Se deberá anotar el nombre del responsable directo de proporcionar información técnica sobre el indicador.</t>
        </r>
      </text>
    </comment>
    <comment ref="A67" authorId="1" shapeId="0">
      <text>
        <r>
          <rPr>
            <b/>
            <sz val="9"/>
            <color indexed="81"/>
            <rFont val="Tahoma"/>
            <family val="2"/>
          </rPr>
          <t>Jose Antonio Ramirez Gonzalez:</t>
        </r>
        <r>
          <rPr>
            <sz val="9"/>
            <color indexed="81"/>
            <rFont val="Tahoma"/>
            <family val="2"/>
          </rPr>
          <t xml:space="preserve">
Determinación de metas. Se refiere al proceso mediante el cual se establecen las magnitudes y periodos para los resultados comprometidos.</t>
        </r>
      </text>
    </comment>
    <comment ref="A69" authorId="1" shapeId="0">
      <text>
        <r>
          <rPr>
            <b/>
            <sz val="9"/>
            <color indexed="81"/>
            <rFont val="Tahoma"/>
            <family val="2"/>
          </rPr>
          <t>Jose Antonio Ramirez Gonzalez:</t>
        </r>
        <r>
          <rPr>
            <sz val="9"/>
            <color indexed="81"/>
            <rFont val="Tahoma"/>
            <family val="2"/>
          </rPr>
          <t xml:space="preserve">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1" shapeId="0">
      <text>
        <r>
          <rPr>
            <b/>
            <sz val="9"/>
            <color indexed="81"/>
            <rFont val="Tahoma"/>
            <family val="2"/>
          </rPr>
          <t>Jose Antonio Ramirez Gonzalez:</t>
        </r>
        <r>
          <rPr>
            <sz val="9"/>
            <color indexed="81"/>
            <rFont val="Tahoma"/>
            <family val="2"/>
          </rPr>
          <t xml:space="preserve">
Comportamiento del indicador. Establece si el indicador a lo largo del tiempo tiene un comportamiento ascendente, descendente, regular o nominal. Por ejemplo: La razón de mortalidad materna debería tener un comportamiento descendente.</t>
        </r>
      </text>
    </comment>
    <comment ref="D69" authorId="1" shapeId="0">
      <text>
        <r>
          <rPr>
            <b/>
            <sz val="9"/>
            <color indexed="81"/>
            <rFont val="Tahoma"/>
            <family val="2"/>
          </rPr>
          <t>Jose Antonio Ramirez Gonzalez:</t>
        </r>
        <r>
          <rPr>
            <sz val="9"/>
            <color indexed="81"/>
            <rFont val="Tahoma"/>
            <family val="2"/>
          </rPr>
          <t xml:space="preserve">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
</t>
        </r>
      </text>
    </comment>
    <comment ref="E69" authorId="1" shapeId="0">
      <text>
        <r>
          <rPr>
            <b/>
            <sz val="9"/>
            <color indexed="81"/>
            <rFont val="Tahoma"/>
            <family val="2"/>
          </rPr>
          <t>Jose Antonio Ramirez Gonzalez:</t>
        </r>
        <r>
          <rPr>
            <sz val="9"/>
            <color indexed="81"/>
            <rFont val="Tahoma"/>
            <family val="2"/>
          </rPr>
          <t xml:space="preserve">
Factibilidad de la meta.- Establece, desde la perspectiva de la UR responsable del Pp la posibilidad real de alcanzar la meta; los valores posibles son alta y media.</t>
        </r>
      </text>
    </comment>
    <comment ref="A70" authorId="1" shapeId="0">
      <text>
        <r>
          <rPr>
            <b/>
            <sz val="9"/>
            <color indexed="81"/>
            <rFont val="Tahoma"/>
            <family val="2"/>
          </rPr>
          <t>Jose Antonio Ramirez Gonzalez:</t>
        </r>
        <r>
          <rPr>
            <sz val="9"/>
            <color indexed="81"/>
            <rFont val="Tahoma"/>
            <family val="2"/>
          </rPr>
          <t xml:space="preserve">
Justificación de la Factibilidad.- Establece los argumentos que sirvieron de base para calificar la factibilidad de la meta.</t>
        </r>
      </text>
    </comment>
    <comment ref="A72" authorId="1" shapeId="0">
      <text>
        <r>
          <rPr>
            <b/>
            <sz val="9"/>
            <color indexed="81"/>
            <rFont val="Tahoma"/>
            <family val="2"/>
          </rPr>
          <t>Jose Antonio Ramirez Gonzalez:</t>
        </r>
        <r>
          <rPr>
            <sz val="9"/>
            <color indexed="81"/>
            <rFont val="Tahoma"/>
            <family val="2"/>
          </rPr>
          <t xml:space="preserve">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
</t>
        </r>
      </text>
    </comment>
    <comment ref="A73" authorId="1" shapeId="0">
      <text>
        <r>
          <rPr>
            <b/>
            <sz val="9"/>
            <color indexed="81"/>
            <rFont val="Tahoma"/>
            <family val="2"/>
          </rPr>
          <t>Jose Antonio Ramirez Gonzalez:</t>
        </r>
        <r>
          <rPr>
            <sz val="9"/>
            <color indexed="81"/>
            <rFont val="Tahoma"/>
            <family val="2"/>
          </rPr>
          <t xml:space="preserve">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1" shapeId="0">
      <text>
        <r>
          <rPr>
            <b/>
            <sz val="9"/>
            <color indexed="81"/>
            <rFont val="Tahoma"/>
            <family val="2"/>
          </rPr>
          <t>Jose Antonio Ramirez Gonzalez:</t>
        </r>
        <r>
          <rPr>
            <sz val="9"/>
            <color indexed="81"/>
            <rFont val="Tahoma"/>
            <family val="2"/>
          </rPr>
          <t xml:space="preserve">
Periodo línea base.- Puede ser que en algunos casos, la línea base esté referida a un momento particular del año (inicio de cursos, trimestre II, semana santa, etc.), en estas ocasiones deberá especificarse el periodo.</t>
        </r>
      </text>
    </comment>
    <comment ref="B74" authorId="1" shapeId="0">
      <text>
        <r>
          <rPr>
            <b/>
            <sz val="9"/>
            <color indexed="81"/>
            <rFont val="Tahoma"/>
            <family val="2"/>
          </rPr>
          <t>Jose Antonio Ramirez Gonzalez:</t>
        </r>
        <r>
          <rPr>
            <sz val="9"/>
            <color indexed="81"/>
            <rFont val="Tahoma"/>
            <family val="2"/>
          </rPr>
          <t xml:space="preserve">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1" shapeId="0">
      <text>
        <r>
          <rPr>
            <b/>
            <sz val="9"/>
            <color indexed="81"/>
            <rFont val="Tahoma"/>
            <family val="2"/>
          </rPr>
          <t>Jose Antonio Ramirez Gonzalez:</t>
        </r>
        <r>
          <rPr>
            <sz val="9"/>
            <color indexed="81"/>
            <rFont val="Tahoma"/>
            <family val="2"/>
          </rPr>
          <t xml:space="preserve">
Numerador.- Se refiere al valor que tuvo el numerador del indicador en el momento de la medición inicial de referencia</t>
        </r>
      </text>
    </comment>
    <comment ref="D74" authorId="1" shapeId="0">
      <text>
        <r>
          <rPr>
            <b/>
            <sz val="9"/>
            <color indexed="81"/>
            <rFont val="Tahoma"/>
            <family val="2"/>
          </rPr>
          <t>Jose Antonio Ramirez Gonzalez:</t>
        </r>
        <r>
          <rPr>
            <sz val="9"/>
            <color indexed="81"/>
            <rFont val="Tahoma"/>
            <family val="2"/>
          </rPr>
          <t xml:space="preserve">
Denominador.- Se refiere al valor que tuvo el denominador del indicador en el momento de la medición inicial de referencia.</t>
        </r>
      </text>
    </comment>
    <comment ref="A76" authorId="1" shapeId="0">
      <text>
        <r>
          <rPr>
            <b/>
            <sz val="9"/>
            <color indexed="81"/>
            <rFont val="Tahoma"/>
            <family val="2"/>
          </rPr>
          <t>Jose Antonio Ramirez Gonzalez:</t>
        </r>
        <r>
          <rPr>
            <sz val="9"/>
            <color indexed="81"/>
            <rFont val="Tahoma"/>
            <family val="2"/>
          </rPr>
          <t xml:space="preserve">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1" shapeId="0">
      <text>
        <r>
          <rPr>
            <b/>
            <sz val="9"/>
            <color indexed="81"/>
            <rFont val="Tahoma"/>
            <family val="2"/>
          </rPr>
          <t>Jose Antonio Ramirez Gonzalez:</t>
        </r>
        <r>
          <rPr>
            <sz val="9"/>
            <color indexed="81"/>
            <rFont val="Tahoma"/>
            <family val="2"/>
          </rPr>
          <t xml:space="preserve">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1" shapeId="0">
      <text>
        <r>
          <rPr>
            <b/>
            <sz val="9"/>
            <color indexed="81"/>
            <rFont val="Tahoma"/>
            <family val="2"/>
          </rPr>
          <t>Jose Antonio Ramirez Gonzalez:</t>
        </r>
        <r>
          <rPr>
            <sz val="9"/>
            <color indexed="81"/>
            <rFont val="Tahoma"/>
            <family val="2"/>
          </rPr>
          <t xml:space="preserve">
Tipo de valor.- Los umbrales de semaforización pueden definirse en términos absolutos o porcentuales.</t>
        </r>
      </text>
    </comment>
    <comment ref="A80" authorId="1" shapeId="0">
      <text>
        <r>
          <rPr>
            <b/>
            <sz val="9"/>
            <color indexed="81"/>
            <rFont val="Tahoma"/>
            <family val="2"/>
          </rPr>
          <t>Jose Antonio Ramirez Gonzalez:</t>
        </r>
        <r>
          <rPr>
            <sz val="9"/>
            <color indexed="81"/>
            <rFont val="Tahoma"/>
            <family val="2"/>
          </rPr>
          <t xml:space="preserve">
Umbral verde-amarillo.- Valor límite aceptable en que un indicador se considera en verde.</t>
        </r>
      </text>
    </comment>
    <comment ref="D80" authorId="1" shapeId="0">
      <text>
        <r>
          <rPr>
            <b/>
            <sz val="9"/>
            <color indexed="81"/>
            <rFont val="Tahoma"/>
            <family val="2"/>
          </rPr>
          <t>Jose Antonio Ramirez Gonzalez:</t>
        </r>
        <r>
          <rPr>
            <sz val="9"/>
            <color indexed="81"/>
            <rFont val="Tahoma"/>
            <family val="2"/>
          </rPr>
          <t xml:space="preserve">
Umbral amarillo-rojo.- Valor límite aceptable en que un indicador  se considera en amarillo, antes de de pasar a rojo.</t>
        </r>
      </text>
    </comment>
    <comment ref="A82" authorId="1" shapeId="0">
      <text>
        <r>
          <rPr>
            <b/>
            <sz val="9"/>
            <color indexed="81"/>
            <rFont val="Tahoma"/>
            <family val="2"/>
          </rPr>
          <t>Jose Antonio Ramirez Gonzalez:</t>
        </r>
        <r>
          <rPr>
            <sz val="9"/>
            <color indexed="81"/>
            <rFont val="Tahoma"/>
            <family val="2"/>
          </rPr>
          <t xml:space="preserve">
Año.- De manera predeterminada el año será 2012.</t>
        </r>
      </text>
    </comment>
    <comment ref="B82"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2"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3" authorId="1" shapeId="0">
      <text>
        <r>
          <rPr>
            <b/>
            <sz val="9"/>
            <color indexed="81"/>
            <rFont val="Tahoma"/>
            <family val="2"/>
          </rPr>
          <t>Jose Antonio Ramirez Gonzalez:</t>
        </r>
        <r>
          <rPr>
            <sz val="9"/>
            <color indexed="81"/>
            <rFont val="Tahoma"/>
            <family val="2"/>
          </rPr>
          <t xml:space="preserve">
Indicador.- Se refiere al valor que se prevé alcanzará el indicador al final de la presente administración.</t>
        </r>
      </text>
    </comment>
    <comment ref="C83" authorId="1" shapeId="0">
      <text>
        <r>
          <rPr>
            <b/>
            <sz val="9"/>
            <color indexed="81"/>
            <rFont val="Tahoma"/>
            <family val="2"/>
          </rPr>
          <t>Jose Antonio Ramirez Gonzalez:</t>
        </r>
        <r>
          <rPr>
            <sz val="9"/>
            <color indexed="81"/>
            <rFont val="Tahoma"/>
            <family val="2"/>
          </rPr>
          <t xml:space="preserve">
Numerador.- Se refiere al valor que se estima alcanzará el dividendo al final de la presente administración.</t>
        </r>
      </text>
    </comment>
    <comment ref="D83" authorId="1" shapeId="0">
      <text>
        <r>
          <rPr>
            <b/>
            <sz val="9"/>
            <color indexed="81"/>
            <rFont val="Tahoma"/>
            <family val="2"/>
          </rPr>
          <t>Jose Antonio Ramirez Gonzalez:</t>
        </r>
        <r>
          <rPr>
            <sz val="9"/>
            <color indexed="81"/>
            <rFont val="Tahoma"/>
            <family val="2"/>
          </rPr>
          <t xml:space="preserve">
Denominador.- Se refiere al valor que se estima alcanzará el divisor al final de la presente administración</t>
        </r>
      </text>
    </comment>
    <comment ref="B86"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6"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7" authorId="1" shapeId="0">
      <text>
        <r>
          <rPr>
            <b/>
            <sz val="9"/>
            <color indexed="81"/>
            <rFont val="Tahoma"/>
            <family val="2"/>
          </rPr>
          <t>Jose Antonio Ramirez Gonzalez:</t>
        </r>
        <r>
          <rPr>
            <sz val="9"/>
            <color indexed="81"/>
            <rFont val="Tahoma"/>
            <family val="2"/>
          </rPr>
          <t xml:space="preserve">
Indicador.- Se refiere al valor del indicador en el año correspondiente.</t>
        </r>
      </text>
    </comment>
    <comment ref="C87" authorId="1" shapeId="0">
      <text>
        <r>
          <rPr>
            <b/>
            <sz val="9"/>
            <color indexed="81"/>
            <rFont val="Tahoma"/>
            <family val="2"/>
          </rPr>
          <t>Jose Antonio Ramirez Gonzalez:</t>
        </r>
        <r>
          <rPr>
            <sz val="9"/>
            <color indexed="81"/>
            <rFont val="Tahoma"/>
            <family val="2"/>
          </rPr>
          <t xml:space="preserve">
Numerador.- Se refiere al dividendo en el año correspondiente.</t>
        </r>
      </text>
    </comment>
    <comment ref="D87" authorId="1" shapeId="0">
      <text>
        <r>
          <rPr>
            <b/>
            <sz val="9"/>
            <color indexed="81"/>
            <rFont val="Tahoma"/>
            <family val="2"/>
          </rPr>
          <t>Jose Antonio Ramirez Gonzalez:</t>
        </r>
        <r>
          <rPr>
            <sz val="9"/>
            <color indexed="81"/>
            <rFont val="Tahoma"/>
            <family val="2"/>
          </rPr>
          <t xml:space="preserve">
Denominador.- Se refiere al valor que se estima alcanzará el divisor en el año correspondiente.</t>
        </r>
      </text>
    </comment>
    <comment ref="A95" authorId="1" shapeId="0">
      <text>
        <r>
          <rPr>
            <b/>
            <sz val="9"/>
            <color indexed="81"/>
            <rFont val="Tahoma"/>
            <family val="2"/>
          </rPr>
          <t>Jose Antonio Ramirez Gonzalez:</t>
        </r>
        <r>
          <rPr>
            <sz val="9"/>
            <color indexed="81"/>
            <rFont val="Tahoma"/>
            <family val="2"/>
          </rPr>
          <t xml:space="preserve">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
</t>
        </r>
      </text>
    </comment>
    <comment ref="A96" authorId="1" shapeId="0">
      <text>
        <r>
          <rPr>
            <b/>
            <sz val="9"/>
            <color indexed="81"/>
            <rFont val="Tahoma"/>
            <family val="2"/>
          </rPr>
          <t>Jose Antonio Ramirez Gonzalez:</t>
        </r>
        <r>
          <rPr>
            <sz val="9"/>
            <color indexed="81"/>
            <rFont val="Tahoma"/>
            <family val="2"/>
          </rPr>
          <t xml:space="preserve">
Periodo: Asociado a la frecuencia de medición.</t>
        </r>
      </text>
    </comment>
    <comment ref="E96" authorId="1" shapeId="0">
      <text>
        <r>
          <rPr>
            <b/>
            <sz val="9"/>
            <color indexed="81"/>
            <rFont val="Tahoma"/>
            <family val="2"/>
          </rPr>
          <t>Jose Antonio Ramirez Gonzalez:</t>
        </r>
        <r>
          <rPr>
            <sz val="9"/>
            <color indexed="81"/>
            <rFont val="Tahoma"/>
            <family val="2"/>
          </rPr>
          <t xml:space="preserve">
Mes al que corresponde el valor. Se utiliza cuando el valor corresponde a un mes diferente al cierre del periodo.</t>
        </r>
      </text>
    </comment>
    <comment ref="B97" authorId="1" shapeId="0">
      <text>
        <r>
          <rPr>
            <b/>
            <sz val="9"/>
            <color indexed="81"/>
            <rFont val="Tahoma"/>
            <family val="2"/>
          </rPr>
          <t>Jose Antonio Ramirez Gonzalez:</t>
        </r>
        <r>
          <rPr>
            <sz val="9"/>
            <color indexed="81"/>
            <rFont val="Tahoma"/>
            <family val="2"/>
          </rPr>
          <t xml:space="preserve">
Indicador.- Se refiere al valor del indicador en el  periodo correspondiente.</t>
        </r>
      </text>
    </comment>
    <comment ref="C97" authorId="1" shapeId="0">
      <text>
        <r>
          <rPr>
            <b/>
            <sz val="9"/>
            <color indexed="81"/>
            <rFont val="Tahoma"/>
            <family val="2"/>
          </rPr>
          <t>Jose Antonio Ramirez Gonzalez:</t>
        </r>
        <r>
          <rPr>
            <sz val="9"/>
            <color indexed="81"/>
            <rFont val="Tahoma"/>
            <family val="2"/>
          </rPr>
          <t xml:space="preserve">
Numerador.- Se refiere al dividendo en el periodo correspondiente.</t>
        </r>
      </text>
    </comment>
    <comment ref="D97" authorId="1" shapeId="0">
      <text>
        <r>
          <rPr>
            <b/>
            <sz val="9"/>
            <color indexed="81"/>
            <rFont val="Tahoma"/>
            <family val="2"/>
          </rPr>
          <t>Jose Antonio Ramirez Gonzalez:</t>
        </r>
        <r>
          <rPr>
            <sz val="9"/>
            <color indexed="81"/>
            <rFont val="Tahoma"/>
            <family val="2"/>
          </rPr>
          <t xml:space="preserve">
Denominador.- Se refiere al valor que se estima alcanzará el divisor en el periodo correspondiente.</t>
        </r>
      </text>
    </comment>
    <comment ref="A103" authorId="1" shapeId="0">
      <text>
        <r>
          <rPr>
            <b/>
            <sz val="9"/>
            <color indexed="81"/>
            <rFont val="Tahoma"/>
            <family val="2"/>
          </rPr>
          <t>Jose Antonio Ramirez Gonzalez:</t>
        </r>
        <r>
          <rPr>
            <sz val="9"/>
            <color indexed="81"/>
            <rFont val="Tahoma"/>
            <family val="2"/>
          </rPr>
          <t xml:space="preserve">
Características de las variables (metadatos). Contiene información sobre cada variable o elemento del indicador.</t>
        </r>
      </text>
    </comment>
    <comment ref="A104" authorId="1" shapeId="0">
      <text>
        <r>
          <rPr>
            <b/>
            <sz val="9"/>
            <color indexed="81"/>
            <rFont val="Tahoma"/>
            <family val="2"/>
          </rPr>
          <t>Jose Antonio Ramirez Gonzalez:</t>
        </r>
        <r>
          <rPr>
            <sz val="9"/>
            <color indexed="81"/>
            <rFont val="Tahoma"/>
            <family val="2"/>
          </rPr>
          <t xml:space="preserve">
Nombre: denominación de la variable.</t>
        </r>
      </text>
    </comment>
    <comment ref="D104"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06"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06"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08"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08"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0"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0"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12" authorId="1" shapeId="0">
      <text>
        <r>
          <rPr>
            <b/>
            <sz val="9"/>
            <color indexed="81"/>
            <rFont val="Tahoma"/>
            <family val="2"/>
          </rPr>
          <t>Jose Antonio Ramirez Gonzalez:</t>
        </r>
        <r>
          <rPr>
            <sz val="9"/>
            <color indexed="81"/>
            <rFont val="Tahoma"/>
            <family val="2"/>
          </rPr>
          <t xml:space="preserve">
Nombre: denominación de la variable.</t>
        </r>
      </text>
    </comment>
    <comment ref="D112"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14"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14"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16"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16"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8"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8"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20" authorId="1" shapeId="0">
      <text>
        <r>
          <rPr>
            <b/>
            <sz val="9"/>
            <color indexed="81"/>
            <rFont val="Tahoma"/>
            <family val="2"/>
          </rPr>
          <t>Jose Antonio Ramirez Gonzalez:</t>
        </r>
        <r>
          <rPr>
            <sz val="9"/>
            <color indexed="81"/>
            <rFont val="Tahoma"/>
            <family val="2"/>
          </rPr>
          <t xml:space="preserve">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1" authorId="0" shapeId="0">
      <text>
        <r>
          <rPr>
            <b/>
            <sz val="9"/>
            <color indexed="81"/>
            <rFont val="Tahoma"/>
            <family val="2"/>
          </rPr>
          <t>Julio Cesar Pineda:</t>
        </r>
        <r>
          <rPr>
            <sz val="9"/>
            <color indexed="81"/>
            <rFont val="Tahoma"/>
            <family val="2"/>
          </rPr>
          <t xml:space="preserve">
Bibliográfia o nombre del documento o del reporte</t>
        </r>
      </text>
    </comment>
    <comment ref="A122" authorId="0" shapeId="0">
      <text>
        <r>
          <rPr>
            <b/>
            <sz val="9"/>
            <color indexed="81"/>
            <rFont val="Tahoma"/>
            <family val="2"/>
          </rPr>
          <t>Julio Cesar Pineda:</t>
        </r>
        <r>
          <rPr>
            <sz val="9"/>
            <color indexed="81"/>
            <rFont val="Tahoma"/>
            <family val="2"/>
          </rPr>
          <t xml:space="preserve">
Especificar el nombre de la dependencia o entidad que tiene la fuente de información, así como la Unidad administrativa especifica de dicha dependencia (dirección, coordinación, jefatura, oficina, etc.)</t>
        </r>
      </text>
    </comment>
    <comment ref="A124" authorId="0" shapeId="0">
      <text>
        <r>
          <rPr>
            <b/>
            <sz val="9"/>
            <color indexed="81"/>
            <rFont val="Tahoma"/>
            <family val="2"/>
          </rPr>
          <t>Julio Cesar Pineda:</t>
        </r>
        <r>
          <rPr>
            <sz val="9"/>
            <color indexed="81"/>
            <rFont val="Tahoma"/>
            <family val="2"/>
          </rPr>
          <t xml:space="preserve">
Especificar el lugar donde puede consultarse, link o página de internet oficial, página de trasnparencia u otro, así como nombre de sistema o red, o localización física de la fuente de información (dependencia y Unidad administrativa)</t>
        </r>
      </text>
    </comment>
    <comment ref="A143" authorId="1" shapeId="0">
      <text>
        <r>
          <rPr>
            <b/>
            <sz val="9"/>
            <color indexed="81"/>
            <rFont val="Tahoma"/>
            <family val="2"/>
          </rPr>
          <t>Jose Antonio Ramirez Gonzalez:</t>
        </r>
        <r>
          <rPr>
            <sz val="9"/>
            <color indexed="81"/>
            <rFont val="Tahoma"/>
            <family val="2"/>
          </rPr>
          <t xml:space="preserve">
Referencias adicionales. Incluye elementos adicionales de información para mejorar la comprensión del indicador.</t>
        </r>
      </text>
    </comment>
    <comment ref="A145" authorId="1" shapeId="0">
      <text>
        <r>
          <rPr>
            <b/>
            <sz val="9"/>
            <color indexed="81"/>
            <rFont val="Tahoma"/>
            <family val="2"/>
          </rPr>
          <t>Jose Antonio Ramirez Gonzalez:</t>
        </r>
        <r>
          <rPr>
            <sz val="9"/>
            <color indexed="81"/>
            <rFont val="Tahoma"/>
            <family val="2"/>
          </rPr>
          <t xml:space="preserve">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45" authorId="1" shapeId="0">
      <text>
        <r>
          <rPr>
            <b/>
            <sz val="9"/>
            <color indexed="81"/>
            <rFont val="Tahoma"/>
            <family val="2"/>
          </rPr>
          <t>Jose Antonio Ramirez Gonzalez:</t>
        </r>
        <r>
          <rPr>
            <sz val="9"/>
            <color indexed="81"/>
            <rFont val="Tahoma"/>
            <family val="2"/>
          </rPr>
          <t xml:space="preserve">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47" authorId="1" shapeId="0">
      <text>
        <r>
          <rPr>
            <b/>
            <sz val="9"/>
            <color indexed="81"/>
            <rFont val="Tahoma"/>
            <family val="2"/>
          </rPr>
          <t>Jose Antonio Ramirez Gonzalez:</t>
        </r>
        <r>
          <rPr>
            <sz val="9"/>
            <color indexed="81"/>
            <rFont val="Tahoma"/>
            <family val="2"/>
          </rPr>
          <t xml:space="preserve">
Serie estadística: valores del indicador para años previos, incluso más allá de la  línea base.</t>
        </r>
      </text>
    </comment>
    <comment ref="A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B148" authorId="1" shapeId="0">
      <text>
        <r>
          <rPr>
            <b/>
            <sz val="9"/>
            <color indexed="81"/>
            <rFont val="Tahoma"/>
            <family val="2"/>
          </rPr>
          <t>Jose Antonio Ramirez Gonzalez:</t>
        </r>
        <r>
          <rPr>
            <sz val="9"/>
            <color indexed="81"/>
            <rFont val="Tahoma"/>
            <family val="2"/>
          </rPr>
          <t xml:space="preserve">
Valor serie: valor del indicador.</t>
        </r>
      </text>
    </comment>
    <comment ref="C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D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E148" authorId="1" shapeId="0">
      <text>
        <r>
          <rPr>
            <b/>
            <sz val="9"/>
            <color indexed="81"/>
            <rFont val="Tahoma"/>
            <family val="2"/>
          </rPr>
          <t>Jose Antonio Ramirez Gonzalez:</t>
        </r>
        <r>
          <rPr>
            <sz val="9"/>
            <color indexed="81"/>
            <rFont val="Tahoma"/>
            <family val="2"/>
          </rPr>
          <t xml:space="preserve">
Valor serie: valor del indicador.</t>
        </r>
      </text>
    </comment>
    <comment ref="F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E156" authorId="0" shapeId="0">
      <text>
        <r>
          <rPr>
            <b/>
            <sz val="9"/>
            <color indexed="81"/>
            <rFont val="Tahoma"/>
            <family val="2"/>
          </rPr>
          <t>Julio Cesar Pineda:</t>
        </r>
        <r>
          <rPr>
            <sz val="9"/>
            <color indexed="81"/>
            <rFont val="Tahoma"/>
            <family val="2"/>
          </rPr>
          <t xml:space="preserve">
Especificar link, area administrativa u otro
</t>
        </r>
      </text>
    </comment>
  </commentList>
</comments>
</file>

<file path=xl/comments5.xml><?xml version="1.0" encoding="utf-8"?>
<comments xmlns="http://schemas.openxmlformats.org/spreadsheetml/2006/main">
  <authors>
    <author>Julio Cesar Pineda</author>
    <author>Jose Antonio Ramirez Gonzalez</author>
  </authors>
  <commentList>
    <comment ref="A4" authorId="0" shapeId="0">
      <text>
        <r>
          <rPr>
            <b/>
            <sz val="9"/>
            <color indexed="81"/>
            <rFont val="Tahoma"/>
            <family val="2"/>
          </rPr>
          <t>Julio Cesar Pineda:</t>
        </r>
        <r>
          <rPr>
            <sz val="9"/>
            <color indexed="81"/>
            <rFont val="Tahoma"/>
            <family val="2"/>
          </rPr>
          <t xml:space="preserve">
Escribir el nombre de la dependencia o entidad</t>
        </r>
      </text>
    </comment>
    <comment ref="A5" authorId="0" shapeId="0">
      <text>
        <r>
          <rPr>
            <b/>
            <sz val="9"/>
            <color indexed="81"/>
            <rFont val="Tahoma"/>
            <family val="2"/>
          </rPr>
          <t>Julio Cesar Pineda:</t>
        </r>
        <r>
          <rPr>
            <sz val="9"/>
            <color indexed="81"/>
            <rFont val="Tahoma"/>
            <family val="2"/>
          </rPr>
          <t xml:space="preserve">
Clasificación del Pp: se refiere a las modalidades previstas en la CONAC; Su calve es la letra que trae el nombre del Programa presupuestal (Pp) en el Presupuesto de Egresos.</t>
        </r>
      </text>
    </comment>
    <comment ref="A6" authorId="0" shapeId="0">
      <text>
        <r>
          <rPr>
            <b/>
            <sz val="9"/>
            <color indexed="81"/>
            <rFont val="Tahoma"/>
            <family val="2"/>
          </rPr>
          <t>Julio Cesar Pineda:</t>
        </r>
        <r>
          <rPr>
            <sz val="9"/>
            <color indexed="81"/>
            <rFont val="Tahoma"/>
            <family val="2"/>
          </rPr>
          <t xml:space="preserve">
Seleccionar el Pp que le corresponda a la dependencia y a la MIR, conforme al Presupuesto de Egresos vigente.</t>
        </r>
      </text>
    </comment>
    <comment ref="A7" authorId="0" shapeId="0">
      <text>
        <r>
          <rPr>
            <b/>
            <sz val="9"/>
            <color indexed="81"/>
            <rFont val="Tahoma"/>
            <family val="2"/>
          </rPr>
          <t>Julio Cesar Pineda:</t>
        </r>
        <r>
          <rPr>
            <sz val="9"/>
            <color indexed="81"/>
            <rFont val="Tahoma"/>
            <family val="2"/>
          </rPr>
          <t xml:space="preserve">
Poner el nombre de la vertiente del Programa presupuestal (Pp) que viene en la MIR, si no cuenta con vertiente, repetir el nombre del Pp seleccionado en el campo anterior.</t>
        </r>
      </text>
    </comment>
    <comment ref="B14" authorId="0" shapeId="0">
      <text>
        <r>
          <rPr>
            <b/>
            <sz val="9"/>
            <color indexed="81"/>
            <rFont val="Tahoma"/>
            <family val="2"/>
          </rPr>
          <t>Julio Cesar Pineda:</t>
        </r>
        <r>
          <rPr>
            <sz val="9"/>
            <color indexed="81"/>
            <rFont val="Tahoma"/>
            <family val="2"/>
          </rPr>
          <t xml:space="preserve">
Se refiere al u objetivos del programa señalado en el inciso anterior, verificar programa sectorial o espcial respectivo publicado en el Periodico Oficial.</t>
        </r>
      </text>
    </comment>
    <comment ref="A16" authorId="0" shapeId="0">
      <text>
        <r>
          <rPr>
            <b/>
            <sz val="9"/>
            <color indexed="81"/>
            <rFont val="Tahoma"/>
            <family val="2"/>
          </rPr>
          <t>Julio Cesar Pineda:</t>
        </r>
        <r>
          <rPr>
            <sz val="9"/>
            <color indexed="81"/>
            <rFont val="Tahoma"/>
            <family val="2"/>
          </rPr>
          <t xml:space="preserve">
Campo de llenado obligatorio.</t>
        </r>
      </text>
    </comment>
    <comment ref="B19" authorId="0" shapeId="0">
      <text>
        <r>
          <rPr>
            <b/>
            <sz val="9"/>
            <color indexed="81"/>
            <rFont val="Tahoma"/>
            <family val="2"/>
          </rPr>
          <t>Julio Cesar Pineda:</t>
        </r>
        <r>
          <rPr>
            <sz val="9"/>
            <color indexed="81"/>
            <rFont val="Tahoma"/>
            <family val="2"/>
          </rPr>
          <t xml:space="preserve">
Objetivo al que corresponde el indicador: se obtiene del resumen narrativo de la matriz de indicadores (MIR) y corresponderá al Fin, Propósito, Componentes o Actividad según sea el caso.</t>
        </r>
      </text>
    </comment>
    <comment ref="E19" authorId="0" shapeId="0">
      <text>
        <r>
          <rPr>
            <b/>
            <sz val="9"/>
            <color indexed="81"/>
            <rFont val="Tahoma"/>
            <family val="2"/>
          </rPr>
          <t>Julio Cesar Pineda:</t>
        </r>
        <r>
          <rPr>
            <sz val="9"/>
            <color indexed="81"/>
            <rFont val="Tahoma"/>
            <family val="2"/>
          </rPr>
          <t xml:space="preserve">
Marque con color verde el nivel del objetivo en la MIR, Fin, Propósito, Componentes o Actividad, según sea el caso.</t>
        </r>
      </text>
    </comment>
    <comment ref="B25" authorId="0" shapeId="0">
      <text>
        <r>
          <rPr>
            <b/>
            <sz val="9"/>
            <color indexed="81"/>
            <rFont val="Tahoma"/>
            <family val="2"/>
          </rPr>
          <t>Julio Cesar Pineda:</t>
        </r>
        <r>
          <rPr>
            <sz val="9"/>
            <color indexed="81"/>
            <rFont val="Tahoma"/>
            <family val="2"/>
          </rPr>
          <t xml:space="preserve">
Deberá anotar el orden en el que aparece en la Matriz de Indicadores de Resultados conforme el nivel de objetivo: Indicador de</t>
        </r>
        <r>
          <rPr>
            <b/>
            <sz val="9"/>
            <color indexed="81"/>
            <rFont val="Tahoma"/>
            <family val="2"/>
          </rPr>
          <t xml:space="preserve"> Fin</t>
        </r>
        <r>
          <rPr>
            <sz val="9"/>
            <color indexed="81"/>
            <rFont val="Tahoma"/>
            <family val="2"/>
          </rPr>
          <t xml:space="preserve"> ejem: F1,F2...Fn; de </t>
        </r>
        <r>
          <rPr>
            <b/>
            <sz val="9"/>
            <color indexed="81"/>
            <rFont val="Tahoma"/>
            <family val="2"/>
          </rPr>
          <t>Propósito</t>
        </r>
        <r>
          <rPr>
            <sz val="9"/>
            <color indexed="81"/>
            <rFont val="Tahoma"/>
            <family val="2"/>
          </rPr>
          <t xml:space="preserve"> ejem: P1,P2,….Pn, de </t>
        </r>
        <r>
          <rPr>
            <b/>
            <sz val="9"/>
            <color indexed="81"/>
            <rFont val="Tahoma"/>
            <family val="2"/>
          </rPr>
          <t>Componente</t>
        </r>
        <r>
          <rPr>
            <sz val="9"/>
            <color indexed="81"/>
            <rFont val="Tahoma"/>
            <family val="2"/>
          </rPr>
          <t xml:space="preserve"> ejem: C1,C2,…Cn y de </t>
        </r>
        <r>
          <rPr>
            <b/>
            <sz val="9"/>
            <color indexed="81"/>
            <rFont val="Tahoma"/>
            <family val="2"/>
          </rPr>
          <t>Actividad</t>
        </r>
        <r>
          <rPr>
            <sz val="9"/>
            <color indexed="81"/>
            <rFont val="Tahoma"/>
            <family val="2"/>
          </rPr>
          <t xml:space="preserve"> ejem: A1,A2,… An</t>
        </r>
      </text>
    </comment>
    <comment ref="D25" authorId="0" shapeId="0">
      <text>
        <r>
          <rPr>
            <b/>
            <sz val="9"/>
            <color indexed="81"/>
            <rFont val="Tahoma"/>
            <family val="2"/>
          </rPr>
          <t>Julio Cesar Pineda:</t>
        </r>
        <r>
          <rPr>
            <sz val="9"/>
            <color indexed="81"/>
            <rFont val="Tahoma"/>
            <family val="2"/>
          </rPr>
          <t xml:space="preserve">
Denominación precisa y única con la que se distingue al indicador.</t>
        </r>
      </text>
    </comment>
    <comment ref="A26" authorId="0" shapeId="0">
      <text>
        <r>
          <rPr>
            <b/>
            <sz val="9"/>
            <color indexed="81"/>
            <rFont val="Tahoma"/>
            <family val="2"/>
          </rPr>
          <t>Julio Cesar Pineda:</t>
        </r>
        <r>
          <rPr>
            <sz val="9"/>
            <color indexed="81"/>
            <rFont val="Tahoma"/>
            <family val="2"/>
          </rPr>
          <t xml:space="preserve">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
</t>
        </r>
      </text>
    </comment>
    <comment ref="D26" authorId="0" shapeId="0">
      <text>
        <r>
          <rPr>
            <b/>
            <sz val="8"/>
            <color indexed="81"/>
            <rFont val="Tahoma"/>
            <family val="2"/>
          </rPr>
          <t>Julio Cesar Pineda:</t>
        </r>
        <r>
          <rPr>
            <sz val="8"/>
            <color indexed="81"/>
            <rFont val="Tahoma"/>
            <family val="2"/>
          </rPr>
          <t xml:space="preserve">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text>
        <r>
          <rPr>
            <b/>
            <sz val="9"/>
            <color indexed="81"/>
            <rFont val="Tahoma"/>
            <family val="2"/>
          </rPr>
          <t>Julio Cesar Pineda:</t>
        </r>
        <r>
          <rPr>
            <sz val="9"/>
            <color indexed="81"/>
            <rFont val="Tahoma"/>
            <family val="2"/>
          </rPr>
          <t xml:space="preserve">
Definición: expresa al indicador en términos de su significado conceptual. Puede desde el punto de vista operativo, expresar al indicador en términos de las variables que en él intervienen.</t>
        </r>
      </text>
    </comment>
    <comment ref="A30" authorId="0" shapeId="0">
      <text>
        <r>
          <rPr>
            <b/>
            <sz val="9"/>
            <color indexed="81"/>
            <rFont val="Tahoma"/>
            <family val="2"/>
          </rPr>
          <t>Julio Cesar Pineda:</t>
        </r>
        <r>
          <rPr>
            <sz val="9"/>
            <color indexed="81"/>
            <rFont val="Tahoma"/>
            <family val="2"/>
          </rPr>
          <t xml:space="preserve">
Unidad de medida: magnitud de referencia que permite cuantificar y comparar elementos de la misma especie (verificar la U. de M. que aparece en la MIR). Campo de llenado obligatorio.</t>
        </r>
      </text>
    </comment>
    <comment ref="D30" authorId="0" shapeId="0">
      <text>
        <r>
          <rPr>
            <b/>
            <sz val="9"/>
            <color indexed="81"/>
            <rFont val="Tahoma"/>
            <family val="2"/>
          </rPr>
          <t>Julio Cesar Pineda:</t>
        </r>
        <r>
          <rPr>
            <sz val="9"/>
            <color indexed="81"/>
            <rFont val="Tahoma"/>
            <family val="2"/>
          </rPr>
          <t xml:space="preserve">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text>
        <r>
          <rPr>
            <b/>
            <sz val="9"/>
            <color indexed="81"/>
            <rFont val="Tahoma"/>
            <family val="2"/>
          </rPr>
          <t>Julio Cesar Pineda:</t>
        </r>
        <r>
          <rPr>
            <sz val="9"/>
            <color indexed="81"/>
            <rFont val="Tahoma"/>
            <family val="2"/>
          </rPr>
          <t xml:space="preserve">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text>
        <r>
          <rPr>
            <b/>
            <sz val="9"/>
            <color indexed="81"/>
            <rFont val="Tahoma"/>
            <family val="2"/>
          </rPr>
          <t>Julio Cesar Pineda:</t>
        </r>
        <r>
          <rPr>
            <sz val="9"/>
            <color indexed="81"/>
            <rFont val="Tahoma"/>
            <family val="2"/>
          </rPr>
          <t xml:space="preserve">
Desagregación geográfica: indica los niveles territoriales para los que está disponible el indicador: nacional, regional, estatal, municipal, localidad, etc.</t>
        </r>
      </text>
    </comment>
    <comment ref="A33" authorId="0" shapeId="0">
      <text>
        <r>
          <rPr>
            <b/>
            <sz val="9"/>
            <color indexed="81"/>
            <rFont val="Tahoma"/>
            <family val="2"/>
          </rPr>
          <t>Julio Cesar Pineda:</t>
        </r>
        <r>
          <rPr>
            <sz val="9"/>
            <color indexed="81"/>
            <rFont val="Tahoma"/>
            <family val="2"/>
          </rPr>
          <t xml:space="preserve">
Indique cuál es el tiempo entre la fecha final del periodo de referencia y la fecha en que se hace público el indicador. Ejemplo: 54 días después de concluido el trimestre. </t>
        </r>
      </text>
    </comment>
    <comment ref="D33" authorId="0" shapeId="0">
      <text>
        <r>
          <rPr>
            <b/>
            <sz val="9"/>
            <color indexed="81"/>
            <rFont val="Tahoma"/>
            <family val="2"/>
          </rPr>
          <t>Julio Cesar Pineda:</t>
        </r>
        <r>
          <rPr>
            <sz val="9"/>
            <color indexed="81"/>
            <rFont val="Tahoma"/>
            <family val="2"/>
          </rPr>
          <t xml:space="preserve">
 Indique a partir de qué fecha el indicador propuesto cumple con los criterios para. ser comparable en el tiempo. Ejemplo: A partir de 2000 a la fecha, serie continua.</t>
        </r>
      </text>
    </comment>
    <comment ref="A35" authorId="0" shapeId="0">
      <text>
        <r>
          <rPr>
            <b/>
            <sz val="9"/>
            <color indexed="81"/>
            <rFont val="Tahoma"/>
            <family val="2"/>
          </rPr>
          <t>Julio Cesar Pineda:</t>
        </r>
        <r>
          <rPr>
            <sz val="9"/>
            <color indexed="81"/>
            <rFont val="Tahoma"/>
            <family val="2"/>
          </rPr>
          <t xml:space="preserve">
Señale el periodo de tiempo o momento específico al que está referida la información. Ejemplo: Inicio del ciclo escolar,  trimestre II, semana santa, etc..</t>
        </r>
      </text>
    </comment>
    <comment ref="D35" authorId="0" shapeId="0">
      <text>
        <r>
          <rPr>
            <b/>
            <sz val="9"/>
            <color indexed="81"/>
            <rFont val="Tahoma"/>
            <family val="2"/>
          </rPr>
          <t>Julio Cesar Pineda:</t>
        </r>
        <r>
          <rPr>
            <sz val="9"/>
            <color indexed="81"/>
            <rFont val="Tahoma"/>
            <family val="2"/>
          </rPr>
          <t xml:space="preserve">
En caso necesario, proporcione información de relevancia para el entendimiento del indicador.</t>
        </r>
      </text>
    </comment>
    <comment ref="A37" authorId="0" shapeId="0">
      <text>
        <r>
          <rPr>
            <b/>
            <sz val="9"/>
            <color indexed="81"/>
            <rFont val="Tahoma"/>
            <family val="2"/>
          </rPr>
          <t>Julio Cesar Pineda:</t>
        </r>
        <r>
          <rPr>
            <sz val="9"/>
            <color indexed="81"/>
            <rFont val="Tahoma"/>
            <family val="2"/>
          </rPr>
          <t xml:space="preserve">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text>
        <r>
          <rPr>
            <b/>
            <sz val="9"/>
            <color indexed="81"/>
            <rFont val="Tahoma"/>
            <family val="2"/>
          </rPr>
          <t>Julio Cesar Pineda:</t>
        </r>
        <r>
          <rPr>
            <sz val="9"/>
            <color indexed="81"/>
            <rFont val="Tahoma"/>
            <family val="2"/>
          </rPr>
          <t xml:space="preserve">
Enfoque de transversalidad: El sistema ofrece las siguientes opciones para identificar indicadores con enfoque transversal: Capacidades diferentes, indigenas, enfoque de género, niños y ninas y adolescentes, mayores de la tercera edad.</t>
        </r>
      </text>
    </comment>
    <comment ref="A39" authorId="1" shapeId="0">
      <text>
        <r>
          <rPr>
            <b/>
            <sz val="9"/>
            <color indexed="81"/>
            <rFont val="Tahoma"/>
            <family val="2"/>
          </rPr>
          <t>Jose Antonio Ramirez Gonzalez:</t>
        </r>
        <r>
          <rPr>
            <sz val="9"/>
            <color indexed="81"/>
            <rFont val="Tahoma"/>
            <family val="2"/>
          </rPr>
          <t xml:space="preserve">
Hombres: Número de hombres atendidos por el objetivo asociado  al indicador.</t>
        </r>
      </text>
    </comment>
    <comment ref="C39" authorId="1" shapeId="0">
      <text>
        <r>
          <rPr>
            <b/>
            <sz val="9"/>
            <color indexed="81"/>
            <rFont val="Tahoma"/>
            <family val="2"/>
          </rPr>
          <t>Jose Antonio Ramirez Gonzalez:</t>
        </r>
        <r>
          <rPr>
            <sz val="9"/>
            <color indexed="81"/>
            <rFont val="Tahoma"/>
            <family val="2"/>
          </rPr>
          <t xml:space="preserve">
Mujeres: Número de mujeres atendidas por el objetivo asociado al indicador.</t>
        </r>
      </text>
    </comment>
    <comment ref="E39" authorId="1" shapeId="0">
      <text>
        <r>
          <rPr>
            <b/>
            <sz val="9"/>
            <color indexed="81"/>
            <rFont val="Tahoma"/>
            <family val="2"/>
          </rPr>
          <t>Jose Antonio Ramirez Gonzalez:</t>
        </r>
        <r>
          <rPr>
            <sz val="9"/>
            <color indexed="81"/>
            <rFont val="Tahoma"/>
            <family val="2"/>
          </rPr>
          <t xml:space="preserve">
Total: total de población atendida por el objetivo asociado al indicador.</t>
        </r>
      </text>
    </comment>
    <comment ref="A40" authorId="1" shapeId="0">
      <text>
        <r>
          <rPr>
            <b/>
            <sz val="9"/>
            <color indexed="81"/>
            <rFont val="Tahoma"/>
            <family val="2"/>
          </rPr>
          <t>Jose Antonio Ramirez Gonzalez:</t>
        </r>
        <r>
          <rPr>
            <sz val="9"/>
            <color indexed="81"/>
            <rFont val="Tahoma"/>
            <family val="2"/>
          </rPr>
          <t xml:space="preserve">
Serie de información disponible.</t>
        </r>
      </text>
    </comment>
    <comment ref="A41" authorId="1" shapeId="0">
      <text>
        <r>
          <rPr>
            <b/>
            <sz val="9"/>
            <color indexed="81"/>
            <rFont val="Tahoma"/>
            <family val="2"/>
          </rPr>
          <t>Jose Antonio Ramirez Gonzalez:</t>
        </r>
        <r>
          <rPr>
            <sz val="9"/>
            <color indexed="81"/>
            <rFont val="Tahoma"/>
            <family val="2"/>
          </rPr>
          <t xml:space="preserve">
Información disponible: Describe textualmente al conjunto de mediciones del indicador disponibles, se deben indicar cambios en la serie por cuestiones metodológicas u otras.</t>
        </r>
      </text>
    </comment>
    <comment ref="A45" authorId="1" shapeId="0">
      <text>
        <r>
          <rPr>
            <b/>
            <sz val="9"/>
            <color indexed="81"/>
            <rFont val="Tahoma"/>
            <family val="2"/>
          </rPr>
          <t>Jose Antonio Ramirez Gonzalez:</t>
        </r>
        <r>
          <rPr>
            <sz val="9"/>
            <color indexed="81"/>
            <rFont val="Tahoma"/>
            <family val="2"/>
          </rPr>
          <t xml:space="preserve">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1" shapeId="0">
      <text>
        <r>
          <rPr>
            <b/>
            <sz val="9"/>
            <color indexed="81"/>
            <rFont val="Tahoma"/>
            <family val="2"/>
          </rPr>
          <t>Jose Antonio Ramirez Gonzalez:</t>
        </r>
        <r>
          <rPr>
            <sz val="9"/>
            <color indexed="81"/>
            <rFont val="Tahoma"/>
            <family val="2"/>
          </rPr>
          <t xml:space="preserve">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1" shapeId="0">
      <text>
        <r>
          <rPr>
            <b/>
            <sz val="9"/>
            <color indexed="81"/>
            <rFont val="Tahoma"/>
            <family val="2"/>
          </rPr>
          <t>Jose Antonio Ramirez Gonzalez:</t>
        </r>
        <r>
          <rPr>
            <sz val="9"/>
            <color indexed="81"/>
            <rFont val="Tahoma"/>
            <family val="2"/>
          </rPr>
          <t xml:space="preserve">
Justificación de las características: se deberá sustentar la calificación asignada a cada una de las características;</t>
        </r>
      </text>
    </comment>
    <comment ref="A46" authorId="0" shapeId="0">
      <text>
        <r>
          <rPr>
            <b/>
            <sz val="9"/>
            <color indexed="81"/>
            <rFont val="Tahoma"/>
            <family val="2"/>
          </rPr>
          <t>Julio Cesar Pineda:</t>
        </r>
        <r>
          <rPr>
            <sz val="9"/>
            <color indexed="81"/>
            <rFont val="Tahoma"/>
            <family val="2"/>
          </rPr>
          <t xml:space="preserve">
Adecuado.- El indicador deberá aportar una base suficiente para evaluar el desempeño.</t>
        </r>
      </text>
    </comment>
    <comment ref="A47" authorId="0" shapeId="0">
      <text>
        <r>
          <rPr>
            <b/>
            <sz val="9"/>
            <color indexed="81"/>
            <rFont val="Tahoma"/>
            <family val="2"/>
          </rPr>
          <t>Julio Cesar Pineda:</t>
        </r>
        <r>
          <rPr>
            <sz val="9"/>
            <color indexed="81"/>
            <rFont val="Tahoma"/>
            <family val="2"/>
          </rPr>
          <t xml:space="preserve">
En el caso de que exista más de un indicador para medir el desempeño en determinado nivel de objetivo, el indicador debe proveer información adicional en comparación con los otros indicadores propuestos.</t>
        </r>
      </text>
    </comment>
    <comment ref="A48" authorId="0" shapeId="0">
      <text>
        <r>
          <rPr>
            <b/>
            <sz val="9"/>
            <color indexed="81"/>
            <rFont val="Tahoma"/>
            <family val="2"/>
          </rPr>
          <t>Julio Cesar Pineda:</t>
        </r>
        <r>
          <rPr>
            <sz val="9"/>
            <color indexed="81"/>
            <rFont val="Tahoma"/>
            <family val="2"/>
          </rPr>
          <t xml:space="preserve">
Es conveniente que los indicadores tengan una expresión sencilla con el propósito de que sean fácilmente comprensibles por los usuarios no especializados;</t>
        </r>
      </text>
    </comment>
    <comment ref="A49" authorId="0" shapeId="0">
      <text>
        <r>
          <rPr>
            <b/>
            <sz val="9"/>
            <color indexed="81"/>
            <rFont val="Tahoma"/>
            <family val="2"/>
          </rPr>
          <t>Julio Cesar Pineda:</t>
        </r>
        <r>
          <rPr>
            <sz val="9"/>
            <color indexed="81"/>
            <rFont val="Tahoma"/>
            <family val="2"/>
          </rPr>
          <t xml:space="preserve">
Los indicadores deben permitir realizar análisis longitudinales en el tiempo y transversales en comparación a sistemas de naturaleza semejante (Comparabilidad Nacional e Internacional)</t>
        </r>
      </text>
    </comment>
    <comment ref="A50" authorId="0" shapeId="0">
      <text>
        <r>
          <rPr>
            <b/>
            <sz val="9"/>
            <color indexed="81"/>
            <rFont val="Tahoma"/>
            <family val="2"/>
          </rPr>
          <t>Julio Cesar Pineda:</t>
        </r>
        <r>
          <rPr>
            <sz val="9"/>
            <color indexed="81"/>
            <rFont val="Tahoma"/>
            <family val="2"/>
          </rPr>
          <t xml:space="preserve">
La información necesaria para generar el indicador deberá estar disponible a un costo razonable</t>
        </r>
      </text>
    </comment>
    <comment ref="A51" authorId="0" shapeId="0">
      <text>
        <r>
          <rPr>
            <b/>
            <sz val="9"/>
            <color indexed="81"/>
            <rFont val="Tahoma"/>
            <family val="2"/>
          </rPr>
          <t>Julio Cesar Pineda:</t>
        </r>
        <r>
          <rPr>
            <sz val="9"/>
            <color indexed="81"/>
            <rFont val="Tahoma"/>
            <family val="2"/>
          </rPr>
          <t xml:space="preserve">
 Los indicadores deben, preferentemente, de poder construirse a partir de las condiciones cotidianas de operación de un sistema, para ello es necesario que los procesos de trabajo generen los insumos informativos necesarios;</t>
        </r>
      </text>
    </comment>
    <comment ref="A52" authorId="0" shapeId="0">
      <text>
        <r>
          <rPr>
            <b/>
            <sz val="9"/>
            <color indexed="81"/>
            <rFont val="Tahoma"/>
            <family val="2"/>
          </rPr>
          <t>Julio Cesar Pineda:</t>
        </r>
        <r>
          <rPr>
            <sz val="9"/>
            <color indexed="81"/>
            <rFont val="Tahoma"/>
            <family val="2"/>
          </rPr>
          <t xml:space="preserve">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text>
        <r>
          <rPr>
            <b/>
            <sz val="9"/>
            <color indexed="81"/>
            <rFont val="Tahoma"/>
            <family val="2"/>
          </rPr>
          <t>Julio Cesar Pineda:</t>
        </r>
        <r>
          <rPr>
            <sz val="9"/>
            <color indexed="81"/>
            <rFont val="Tahoma"/>
            <family val="2"/>
          </rPr>
          <t xml:space="preserve">
El indicador debe poder sujetarse a una comprobación independiente;</t>
        </r>
      </text>
    </comment>
    <comment ref="A54" authorId="0" shapeId="0">
      <text>
        <r>
          <rPr>
            <b/>
            <sz val="9"/>
            <color indexed="81"/>
            <rFont val="Tahoma"/>
            <family val="2"/>
          </rPr>
          <t>Julio Cesar Pineda:</t>
        </r>
        <r>
          <rPr>
            <sz val="9"/>
            <color indexed="81"/>
            <rFont val="Tahoma"/>
            <family val="2"/>
          </rPr>
          <t xml:space="preserve">
Para ser útiles, los indicadores deben estar disponibles en el tiempo y lugar en que se requiere tomar decisiones;</t>
        </r>
      </text>
    </comment>
    <comment ref="A55" authorId="0" shapeId="0">
      <text>
        <r>
          <rPr>
            <b/>
            <sz val="9"/>
            <color indexed="81"/>
            <rFont val="Tahoma"/>
            <family val="2"/>
          </rPr>
          <t>Julio Cesar Pineda:</t>
        </r>
        <r>
          <rPr>
            <sz val="9"/>
            <color indexed="81"/>
            <rFont val="Tahoma"/>
            <family val="2"/>
          </rPr>
          <t xml:space="preserve">
 Un indicador debe expresar elementos de importancia o significativos en la medición de los avances y logros de un objetivo;</t>
        </r>
      </text>
    </comment>
    <comment ref="A56" authorId="0" shapeId="0">
      <text>
        <r>
          <rPr>
            <b/>
            <sz val="9"/>
            <color indexed="81"/>
            <rFont val="Tahoma"/>
            <family val="2"/>
          </rPr>
          <t>Julio Cesar Pineda:</t>
        </r>
        <r>
          <rPr>
            <sz val="9"/>
            <color indexed="81"/>
            <rFont val="Tahoma"/>
            <family val="2"/>
          </rPr>
          <t xml:space="preserve">
Un indicador no explica a un sistema en su totalidad, pero da una buena idea de su estado;</t>
        </r>
      </text>
    </comment>
    <comment ref="A57" authorId="0" shapeId="0">
      <text>
        <r>
          <rPr>
            <b/>
            <sz val="9"/>
            <color indexed="81"/>
            <rFont val="Tahoma"/>
            <family val="2"/>
          </rPr>
          <t>Julio Cesar Pineda:</t>
        </r>
        <r>
          <rPr>
            <sz val="9"/>
            <color indexed="81"/>
            <rFont val="Tahoma"/>
            <family val="2"/>
          </rPr>
          <t xml:space="preserve">
Los indicadores deben apoyarse en una metodología sólida, lo cual exige herramientas, procedimientos y conocimientos especializados;</t>
        </r>
      </text>
    </comment>
    <comment ref="A58" authorId="0" shapeId="0">
      <text>
        <r>
          <rPr>
            <b/>
            <sz val="9"/>
            <color indexed="81"/>
            <rFont val="Tahoma"/>
            <family val="2"/>
          </rPr>
          <t>Julio Cesar Pineda:</t>
        </r>
        <r>
          <rPr>
            <sz val="9"/>
            <color indexed="81"/>
            <rFont val="Tahoma"/>
            <family val="2"/>
          </rPr>
          <t xml:space="preserve">
Un indicador debe ser apropiado para medir exactamente lo que se quiere medir y no otra cosa;</t>
        </r>
      </text>
    </comment>
    <comment ref="A59" authorId="1" shapeId="0">
      <text>
        <r>
          <rPr>
            <b/>
            <sz val="9"/>
            <color indexed="81"/>
            <rFont val="Tahoma"/>
            <family val="2"/>
          </rPr>
          <t>Jose Antonio Ramirez Gonzalez:</t>
        </r>
        <r>
          <rPr>
            <sz val="9"/>
            <color indexed="81"/>
            <rFont val="Tahoma"/>
            <family val="2"/>
          </rPr>
          <t xml:space="preserve">
Se deberá anotar el nombre del responsable directo de proporcionar información técnica sobre el indicador.</t>
        </r>
      </text>
    </comment>
    <comment ref="A67" authorId="1" shapeId="0">
      <text>
        <r>
          <rPr>
            <b/>
            <sz val="9"/>
            <color indexed="81"/>
            <rFont val="Tahoma"/>
            <family val="2"/>
          </rPr>
          <t>Jose Antonio Ramirez Gonzalez:</t>
        </r>
        <r>
          <rPr>
            <sz val="9"/>
            <color indexed="81"/>
            <rFont val="Tahoma"/>
            <family val="2"/>
          </rPr>
          <t xml:space="preserve">
Determinación de metas. Se refiere al proceso mediante el cual se establecen las magnitudes y periodos para los resultados comprometidos.</t>
        </r>
      </text>
    </comment>
    <comment ref="A69" authorId="1" shapeId="0">
      <text>
        <r>
          <rPr>
            <b/>
            <sz val="9"/>
            <color indexed="81"/>
            <rFont val="Tahoma"/>
            <family val="2"/>
          </rPr>
          <t>Jose Antonio Ramirez Gonzalez:</t>
        </r>
        <r>
          <rPr>
            <sz val="9"/>
            <color indexed="81"/>
            <rFont val="Tahoma"/>
            <family val="2"/>
          </rPr>
          <t xml:space="preserve">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1" shapeId="0">
      <text>
        <r>
          <rPr>
            <b/>
            <sz val="9"/>
            <color indexed="81"/>
            <rFont val="Tahoma"/>
            <family val="2"/>
          </rPr>
          <t>Jose Antonio Ramirez Gonzalez:</t>
        </r>
        <r>
          <rPr>
            <sz val="9"/>
            <color indexed="81"/>
            <rFont val="Tahoma"/>
            <family val="2"/>
          </rPr>
          <t xml:space="preserve">
Comportamiento del indicador. Establece si el indicador a lo largo del tiempo tiene un comportamiento ascendente, descendente, regular o nominal. Por ejemplo: La razón de mortalidad materna debería tener un comportamiento descendente.</t>
        </r>
      </text>
    </comment>
    <comment ref="D69" authorId="1" shapeId="0">
      <text>
        <r>
          <rPr>
            <b/>
            <sz val="9"/>
            <color indexed="81"/>
            <rFont val="Tahoma"/>
            <family val="2"/>
          </rPr>
          <t>Jose Antonio Ramirez Gonzalez:</t>
        </r>
        <r>
          <rPr>
            <sz val="9"/>
            <color indexed="81"/>
            <rFont val="Tahoma"/>
            <family val="2"/>
          </rPr>
          <t xml:space="preserve">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
</t>
        </r>
      </text>
    </comment>
    <comment ref="E69" authorId="1" shapeId="0">
      <text>
        <r>
          <rPr>
            <b/>
            <sz val="9"/>
            <color indexed="81"/>
            <rFont val="Tahoma"/>
            <family val="2"/>
          </rPr>
          <t>Jose Antonio Ramirez Gonzalez:</t>
        </r>
        <r>
          <rPr>
            <sz val="9"/>
            <color indexed="81"/>
            <rFont val="Tahoma"/>
            <family val="2"/>
          </rPr>
          <t xml:space="preserve">
Factibilidad de la meta.- Establece, desde la perspectiva de la UR responsable del Pp la posibilidad real de alcanzar la meta; los valores posibles son alta y media.</t>
        </r>
      </text>
    </comment>
    <comment ref="A70" authorId="1" shapeId="0">
      <text>
        <r>
          <rPr>
            <b/>
            <sz val="9"/>
            <color indexed="81"/>
            <rFont val="Tahoma"/>
            <family val="2"/>
          </rPr>
          <t>Jose Antonio Ramirez Gonzalez:</t>
        </r>
        <r>
          <rPr>
            <sz val="9"/>
            <color indexed="81"/>
            <rFont val="Tahoma"/>
            <family val="2"/>
          </rPr>
          <t xml:space="preserve">
Justificación de la Factibilidad.- Establece los argumentos que sirvieron de base para calificar la factibilidad de la meta.</t>
        </r>
      </text>
    </comment>
    <comment ref="A72" authorId="1" shapeId="0">
      <text>
        <r>
          <rPr>
            <b/>
            <sz val="9"/>
            <color indexed="81"/>
            <rFont val="Tahoma"/>
            <family val="2"/>
          </rPr>
          <t>Jose Antonio Ramirez Gonzalez:</t>
        </r>
        <r>
          <rPr>
            <sz val="9"/>
            <color indexed="81"/>
            <rFont val="Tahoma"/>
            <family val="2"/>
          </rPr>
          <t xml:space="preserve">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
</t>
        </r>
      </text>
    </comment>
    <comment ref="A73" authorId="1" shapeId="0">
      <text>
        <r>
          <rPr>
            <b/>
            <sz val="9"/>
            <color indexed="81"/>
            <rFont val="Tahoma"/>
            <family val="2"/>
          </rPr>
          <t>Jose Antonio Ramirez Gonzalez:</t>
        </r>
        <r>
          <rPr>
            <sz val="9"/>
            <color indexed="81"/>
            <rFont val="Tahoma"/>
            <family val="2"/>
          </rPr>
          <t xml:space="preserve">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1" shapeId="0">
      <text>
        <r>
          <rPr>
            <b/>
            <sz val="9"/>
            <color indexed="81"/>
            <rFont val="Tahoma"/>
            <family val="2"/>
          </rPr>
          <t>Jose Antonio Ramirez Gonzalez:</t>
        </r>
        <r>
          <rPr>
            <sz val="9"/>
            <color indexed="81"/>
            <rFont val="Tahoma"/>
            <family val="2"/>
          </rPr>
          <t xml:space="preserve">
Periodo línea base.- Puede ser que en algunos casos, la línea base esté referida a un momento particular del año (inicio de cursos, trimestre II, semana santa, etc.), en estas ocasiones deberá especificarse el periodo.</t>
        </r>
      </text>
    </comment>
    <comment ref="B74" authorId="1" shapeId="0">
      <text>
        <r>
          <rPr>
            <b/>
            <sz val="9"/>
            <color indexed="81"/>
            <rFont val="Tahoma"/>
            <family val="2"/>
          </rPr>
          <t>Jose Antonio Ramirez Gonzalez:</t>
        </r>
        <r>
          <rPr>
            <sz val="9"/>
            <color indexed="81"/>
            <rFont val="Tahoma"/>
            <family val="2"/>
          </rPr>
          <t xml:space="preserve">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1" shapeId="0">
      <text>
        <r>
          <rPr>
            <b/>
            <sz val="9"/>
            <color indexed="81"/>
            <rFont val="Tahoma"/>
            <family val="2"/>
          </rPr>
          <t>Jose Antonio Ramirez Gonzalez:</t>
        </r>
        <r>
          <rPr>
            <sz val="9"/>
            <color indexed="81"/>
            <rFont val="Tahoma"/>
            <family val="2"/>
          </rPr>
          <t xml:space="preserve">
Numerador.- Se refiere al valor que tuvo el numerador del indicador en el momento de la medición inicial de referencia</t>
        </r>
      </text>
    </comment>
    <comment ref="D74" authorId="1" shapeId="0">
      <text>
        <r>
          <rPr>
            <b/>
            <sz val="9"/>
            <color indexed="81"/>
            <rFont val="Tahoma"/>
            <family val="2"/>
          </rPr>
          <t>Jose Antonio Ramirez Gonzalez:</t>
        </r>
        <r>
          <rPr>
            <sz val="9"/>
            <color indexed="81"/>
            <rFont val="Tahoma"/>
            <family val="2"/>
          </rPr>
          <t xml:space="preserve">
Denominador.- Se refiere al valor que tuvo el denominador del indicador en el momento de la medición inicial de referencia.</t>
        </r>
      </text>
    </comment>
    <comment ref="A76" authorId="1" shapeId="0">
      <text>
        <r>
          <rPr>
            <b/>
            <sz val="9"/>
            <color indexed="81"/>
            <rFont val="Tahoma"/>
            <family val="2"/>
          </rPr>
          <t>Jose Antonio Ramirez Gonzalez:</t>
        </r>
        <r>
          <rPr>
            <sz val="9"/>
            <color indexed="81"/>
            <rFont val="Tahoma"/>
            <family val="2"/>
          </rPr>
          <t xml:space="preserve">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1" shapeId="0">
      <text>
        <r>
          <rPr>
            <b/>
            <sz val="9"/>
            <color indexed="81"/>
            <rFont val="Tahoma"/>
            <family val="2"/>
          </rPr>
          <t>Jose Antonio Ramirez Gonzalez:</t>
        </r>
        <r>
          <rPr>
            <sz val="9"/>
            <color indexed="81"/>
            <rFont val="Tahoma"/>
            <family val="2"/>
          </rPr>
          <t xml:space="preserve">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1" shapeId="0">
      <text>
        <r>
          <rPr>
            <b/>
            <sz val="9"/>
            <color indexed="81"/>
            <rFont val="Tahoma"/>
            <family val="2"/>
          </rPr>
          <t>Jose Antonio Ramirez Gonzalez:</t>
        </r>
        <r>
          <rPr>
            <sz val="9"/>
            <color indexed="81"/>
            <rFont val="Tahoma"/>
            <family val="2"/>
          </rPr>
          <t xml:space="preserve">
Tipo de valor.- Los umbrales de semaforización pueden definirse en términos absolutos o porcentuales.</t>
        </r>
      </text>
    </comment>
    <comment ref="A80" authorId="1" shapeId="0">
      <text>
        <r>
          <rPr>
            <b/>
            <sz val="9"/>
            <color indexed="81"/>
            <rFont val="Tahoma"/>
            <family val="2"/>
          </rPr>
          <t>Jose Antonio Ramirez Gonzalez:</t>
        </r>
        <r>
          <rPr>
            <sz val="9"/>
            <color indexed="81"/>
            <rFont val="Tahoma"/>
            <family val="2"/>
          </rPr>
          <t xml:space="preserve">
Umbral verde-amarillo.- Valor límite aceptable en que un indicador se considera en verde.</t>
        </r>
      </text>
    </comment>
    <comment ref="D80" authorId="1" shapeId="0">
      <text>
        <r>
          <rPr>
            <b/>
            <sz val="9"/>
            <color indexed="81"/>
            <rFont val="Tahoma"/>
            <family val="2"/>
          </rPr>
          <t>Jose Antonio Ramirez Gonzalez:</t>
        </r>
        <r>
          <rPr>
            <sz val="9"/>
            <color indexed="81"/>
            <rFont val="Tahoma"/>
            <family val="2"/>
          </rPr>
          <t xml:space="preserve">
Umbral amarillo-rojo.- Valor límite aceptable en que un indicador  se considera en amarillo, antes de de pasar a rojo.</t>
        </r>
      </text>
    </comment>
    <comment ref="A82" authorId="1" shapeId="0">
      <text>
        <r>
          <rPr>
            <b/>
            <sz val="9"/>
            <color indexed="81"/>
            <rFont val="Tahoma"/>
            <family val="2"/>
          </rPr>
          <t>Jose Antonio Ramirez Gonzalez:</t>
        </r>
        <r>
          <rPr>
            <sz val="9"/>
            <color indexed="81"/>
            <rFont val="Tahoma"/>
            <family val="2"/>
          </rPr>
          <t xml:space="preserve">
Año.- De manera predeterminada el año será 2012.</t>
        </r>
      </text>
    </comment>
    <comment ref="B82"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2"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3" authorId="1" shapeId="0">
      <text>
        <r>
          <rPr>
            <b/>
            <sz val="9"/>
            <color indexed="81"/>
            <rFont val="Tahoma"/>
            <family val="2"/>
          </rPr>
          <t>Jose Antonio Ramirez Gonzalez:</t>
        </r>
        <r>
          <rPr>
            <sz val="9"/>
            <color indexed="81"/>
            <rFont val="Tahoma"/>
            <family val="2"/>
          </rPr>
          <t xml:space="preserve">
Indicador.- Se refiere al valor que se prevé alcanzará el indicador al final de la presente administración.</t>
        </r>
      </text>
    </comment>
    <comment ref="C83" authorId="1" shapeId="0">
      <text>
        <r>
          <rPr>
            <b/>
            <sz val="9"/>
            <color indexed="81"/>
            <rFont val="Tahoma"/>
            <family val="2"/>
          </rPr>
          <t>Jose Antonio Ramirez Gonzalez:</t>
        </r>
        <r>
          <rPr>
            <sz val="9"/>
            <color indexed="81"/>
            <rFont val="Tahoma"/>
            <family val="2"/>
          </rPr>
          <t xml:space="preserve">
Numerador.- Se refiere al valor que se estima alcanzará el dividendo al final de la presente administración.</t>
        </r>
      </text>
    </comment>
    <comment ref="D83" authorId="1" shapeId="0">
      <text>
        <r>
          <rPr>
            <b/>
            <sz val="9"/>
            <color indexed="81"/>
            <rFont val="Tahoma"/>
            <family val="2"/>
          </rPr>
          <t>Jose Antonio Ramirez Gonzalez:</t>
        </r>
        <r>
          <rPr>
            <sz val="9"/>
            <color indexed="81"/>
            <rFont val="Tahoma"/>
            <family val="2"/>
          </rPr>
          <t xml:space="preserve">
Denominador.- Se refiere al valor que se estima alcanzará el divisor al final de la presente administración</t>
        </r>
      </text>
    </comment>
    <comment ref="B86"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6"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7" authorId="1" shapeId="0">
      <text>
        <r>
          <rPr>
            <b/>
            <sz val="9"/>
            <color indexed="81"/>
            <rFont val="Tahoma"/>
            <family val="2"/>
          </rPr>
          <t>Jose Antonio Ramirez Gonzalez:</t>
        </r>
        <r>
          <rPr>
            <sz val="9"/>
            <color indexed="81"/>
            <rFont val="Tahoma"/>
            <family val="2"/>
          </rPr>
          <t xml:space="preserve">
Indicador.- Se refiere al valor del indicador en el año correspondiente.</t>
        </r>
      </text>
    </comment>
    <comment ref="C87" authorId="1" shapeId="0">
      <text>
        <r>
          <rPr>
            <b/>
            <sz val="9"/>
            <color indexed="81"/>
            <rFont val="Tahoma"/>
            <family val="2"/>
          </rPr>
          <t>Jose Antonio Ramirez Gonzalez:</t>
        </r>
        <r>
          <rPr>
            <sz val="9"/>
            <color indexed="81"/>
            <rFont val="Tahoma"/>
            <family val="2"/>
          </rPr>
          <t xml:space="preserve">
Numerador.- Se refiere al dividendo en el año correspondiente.</t>
        </r>
      </text>
    </comment>
    <comment ref="D87" authorId="1" shapeId="0">
      <text>
        <r>
          <rPr>
            <b/>
            <sz val="9"/>
            <color indexed="81"/>
            <rFont val="Tahoma"/>
            <family val="2"/>
          </rPr>
          <t>Jose Antonio Ramirez Gonzalez:</t>
        </r>
        <r>
          <rPr>
            <sz val="9"/>
            <color indexed="81"/>
            <rFont val="Tahoma"/>
            <family val="2"/>
          </rPr>
          <t xml:space="preserve">
Denominador.- Se refiere al valor que se estima alcanzará el divisor en el año correspondiente.</t>
        </r>
      </text>
    </comment>
    <comment ref="A95" authorId="1" shapeId="0">
      <text>
        <r>
          <rPr>
            <b/>
            <sz val="9"/>
            <color indexed="81"/>
            <rFont val="Tahoma"/>
            <family val="2"/>
          </rPr>
          <t>Jose Antonio Ramirez Gonzalez:</t>
        </r>
        <r>
          <rPr>
            <sz val="9"/>
            <color indexed="81"/>
            <rFont val="Tahoma"/>
            <family val="2"/>
          </rPr>
          <t xml:space="preserve">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
</t>
        </r>
      </text>
    </comment>
    <comment ref="A96" authorId="1" shapeId="0">
      <text>
        <r>
          <rPr>
            <b/>
            <sz val="9"/>
            <color indexed="81"/>
            <rFont val="Tahoma"/>
            <family val="2"/>
          </rPr>
          <t>Jose Antonio Ramirez Gonzalez:</t>
        </r>
        <r>
          <rPr>
            <sz val="9"/>
            <color indexed="81"/>
            <rFont val="Tahoma"/>
            <family val="2"/>
          </rPr>
          <t xml:space="preserve">
Periodo: Asociado a la frecuencia de medición.</t>
        </r>
      </text>
    </comment>
    <comment ref="E96" authorId="1" shapeId="0">
      <text>
        <r>
          <rPr>
            <b/>
            <sz val="9"/>
            <color indexed="81"/>
            <rFont val="Tahoma"/>
            <family val="2"/>
          </rPr>
          <t>Jose Antonio Ramirez Gonzalez:</t>
        </r>
        <r>
          <rPr>
            <sz val="9"/>
            <color indexed="81"/>
            <rFont val="Tahoma"/>
            <family val="2"/>
          </rPr>
          <t xml:space="preserve">
Mes al que corresponde el valor. Se utiliza cuando el valor corresponde a un mes diferente al cierre del periodo.</t>
        </r>
      </text>
    </comment>
    <comment ref="B97" authorId="1" shapeId="0">
      <text>
        <r>
          <rPr>
            <b/>
            <sz val="9"/>
            <color indexed="81"/>
            <rFont val="Tahoma"/>
            <family val="2"/>
          </rPr>
          <t>Jose Antonio Ramirez Gonzalez:</t>
        </r>
        <r>
          <rPr>
            <sz val="9"/>
            <color indexed="81"/>
            <rFont val="Tahoma"/>
            <family val="2"/>
          </rPr>
          <t xml:space="preserve">
Indicador.- Se refiere al valor del indicador en el  periodo correspondiente.</t>
        </r>
      </text>
    </comment>
    <comment ref="C97" authorId="1" shapeId="0">
      <text>
        <r>
          <rPr>
            <b/>
            <sz val="9"/>
            <color indexed="81"/>
            <rFont val="Tahoma"/>
            <family val="2"/>
          </rPr>
          <t>Jose Antonio Ramirez Gonzalez:</t>
        </r>
        <r>
          <rPr>
            <sz val="9"/>
            <color indexed="81"/>
            <rFont val="Tahoma"/>
            <family val="2"/>
          </rPr>
          <t xml:space="preserve">
Numerador.- Se refiere al dividendo en el periodo correspondiente.</t>
        </r>
      </text>
    </comment>
    <comment ref="D97" authorId="1" shapeId="0">
      <text>
        <r>
          <rPr>
            <b/>
            <sz val="9"/>
            <color indexed="81"/>
            <rFont val="Tahoma"/>
            <family val="2"/>
          </rPr>
          <t>Jose Antonio Ramirez Gonzalez:</t>
        </r>
        <r>
          <rPr>
            <sz val="9"/>
            <color indexed="81"/>
            <rFont val="Tahoma"/>
            <family val="2"/>
          </rPr>
          <t xml:space="preserve">
Denominador.- Se refiere al valor que se estima alcanzará el divisor en el periodo correspondiente.</t>
        </r>
      </text>
    </comment>
    <comment ref="A103" authorId="1" shapeId="0">
      <text>
        <r>
          <rPr>
            <b/>
            <sz val="9"/>
            <color indexed="81"/>
            <rFont val="Tahoma"/>
            <family val="2"/>
          </rPr>
          <t>Jose Antonio Ramirez Gonzalez:</t>
        </r>
        <r>
          <rPr>
            <sz val="9"/>
            <color indexed="81"/>
            <rFont val="Tahoma"/>
            <family val="2"/>
          </rPr>
          <t xml:space="preserve">
Características de las variables (metadatos). Contiene información sobre cada variable o elemento del indicador.</t>
        </r>
      </text>
    </comment>
    <comment ref="A104" authorId="1" shapeId="0">
      <text>
        <r>
          <rPr>
            <b/>
            <sz val="9"/>
            <color indexed="81"/>
            <rFont val="Tahoma"/>
            <family val="2"/>
          </rPr>
          <t>Jose Antonio Ramirez Gonzalez:</t>
        </r>
        <r>
          <rPr>
            <sz val="9"/>
            <color indexed="81"/>
            <rFont val="Tahoma"/>
            <family val="2"/>
          </rPr>
          <t xml:space="preserve">
Nombre: denominación de la variable.</t>
        </r>
      </text>
    </comment>
    <comment ref="D104"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06"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06"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08"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08"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0"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0"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12" authorId="1" shapeId="0">
      <text>
        <r>
          <rPr>
            <b/>
            <sz val="9"/>
            <color indexed="81"/>
            <rFont val="Tahoma"/>
            <family val="2"/>
          </rPr>
          <t>Jose Antonio Ramirez Gonzalez:</t>
        </r>
        <r>
          <rPr>
            <sz val="9"/>
            <color indexed="81"/>
            <rFont val="Tahoma"/>
            <family val="2"/>
          </rPr>
          <t xml:space="preserve">
Nombre: denominación de la variable.</t>
        </r>
      </text>
    </comment>
    <comment ref="D112"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14"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14"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16"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16"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8"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8"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20" authorId="1" shapeId="0">
      <text>
        <r>
          <rPr>
            <b/>
            <sz val="9"/>
            <color indexed="81"/>
            <rFont val="Tahoma"/>
            <family val="2"/>
          </rPr>
          <t>Jose Antonio Ramirez Gonzalez:</t>
        </r>
        <r>
          <rPr>
            <sz val="9"/>
            <color indexed="81"/>
            <rFont val="Tahoma"/>
            <family val="2"/>
          </rPr>
          <t xml:space="preserve">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1" authorId="0" shapeId="0">
      <text>
        <r>
          <rPr>
            <b/>
            <sz val="9"/>
            <color indexed="81"/>
            <rFont val="Tahoma"/>
            <family val="2"/>
          </rPr>
          <t>Julio Cesar Pineda:</t>
        </r>
        <r>
          <rPr>
            <sz val="9"/>
            <color indexed="81"/>
            <rFont val="Tahoma"/>
            <family val="2"/>
          </rPr>
          <t xml:space="preserve">
Bibliográfia o nombre del documento o del reporte</t>
        </r>
      </text>
    </comment>
    <comment ref="A122" authorId="0" shapeId="0">
      <text>
        <r>
          <rPr>
            <b/>
            <sz val="9"/>
            <color indexed="81"/>
            <rFont val="Tahoma"/>
            <family val="2"/>
          </rPr>
          <t>Julio Cesar Pineda:</t>
        </r>
        <r>
          <rPr>
            <sz val="9"/>
            <color indexed="81"/>
            <rFont val="Tahoma"/>
            <family val="2"/>
          </rPr>
          <t xml:space="preserve">
Especificar el nombre de la dependencia o entidad que tiene la fuente de información, así como la Unidad administrativa especifica de dicha dependencia (dirección, coordinación, jefatura, oficina, etc.)</t>
        </r>
      </text>
    </comment>
    <comment ref="A124" authorId="0" shapeId="0">
      <text>
        <r>
          <rPr>
            <b/>
            <sz val="9"/>
            <color indexed="81"/>
            <rFont val="Tahoma"/>
            <family val="2"/>
          </rPr>
          <t>Julio Cesar Pineda:</t>
        </r>
        <r>
          <rPr>
            <sz val="9"/>
            <color indexed="81"/>
            <rFont val="Tahoma"/>
            <family val="2"/>
          </rPr>
          <t xml:space="preserve">
Especificar el lugar donde puede consultarse, link o página de internet oficial, página de trasnparencia u otro, así como nombre de sistema o red, o localización física de la fuente de información (dependencia y Unidad administrativa)</t>
        </r>
      </text>
    </comment>
    <comment ref="A143" authorId="1" shapeId="0">
      <text>
        <r>
          <rPr>
            <b/>
            <sz val="9"/>
            <color indexed="81"/>
            <rFont val="Tahoma"/>
            <family val="2"/>
          </rPr>
          <t>Jose Antonio Ramirez Gonzalez:</t>
        </r>
        <r>
          <rPr>
            <sz val="9"/>
            <color indexed="81"/>
            <rFont val="Tahoma"/>
            <family val="2"/>
          </rPr>
          <t xml:space="preserve">
Referencias adicionales. Incluye elementos adicionales de información para mejorar la comprensión del indicador.</t>
        </r>
      </text>
    </comment>
    <comment ref="A145" authorId="1" shapeId="0">
      <text>
        <r>
          <rPr>
            <b/>
            <sz val="9"/>
            <color indexed="81"/>
            <rFont val="Tahoma"/>
            <family val="2"/>
          </rPr>
          <t>Jose Antonio Ramirez Gonzalez:</t>
        </r>
        <r>
          <rPr>
            <sz val="9"/>
            <color indexed="81"/>
            <rFont val="Tahoma"/>
            <family val="2"/>
          </rPr>
          <t xml:space="preserve">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45" authorId="1" shapeId="0">
      <text>
        <r>
          <rPr>
            <b/>
            <sz val="9"/>
            <color indexed="81"/>
            <rFont val="Tahoma"/>
            <family val="2"/>
          </rPr>
          <t>Jose Antonio Ramirez Gonzalez:</t>
        </r>
        <r>
          <rPr>
            <sz val="9"/>
            <color indexed="81"/>
            <rFont val="Tahoma"/>
            <family val="2"/>
          </rPr>
          <t xml:space="preserve">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47" authorId="1" shapeId="0">
      <text>
        <r>
          <rPr>
            <b/>
            <sz val="9"/>
            <color indexed="81"/>
            <rFont val="Tahoma"/>
            <family val="2"/>
          </rPr>
          <t>Jose Antonio Ramirez Gonzalez:</t>
        </r>
        <r>
          <rPr>
            <sz val="9"/>
            <color indexed="81"/>
            <rFont val="Tahoma"/>
            <family val="2"/>
          </rPr>
          <t xml:space="preserve">
Serie estadística: valores del indicador para años previos, incluso más allá de la  línea base.</t>
        </r>
      </text>
    </comment>
    <comment ref="A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B148" authorId="1" shapeId="0">
      <text>
        <r>
          <rPr>
            <b/>
            <sz val="9"/>
            <color indexed="81"/>
            <rFont val="Tahoma"/>
            <family val="2"/>
          </rPr>
          <t>Jose Antonio Ramirez Gonzalez:</t>
        </r>
        <r>
          <rPr>
            <sz val="9"/>
            <color indexed="81"/>
            <rFont val="Tahoma"/>
            <family val="2"/>
          </rPr>
          <t xml:space="preserve">
Valor serie: valor del indicador.</t>
        </r>
      </text>
    </comment>
    <comment ref="C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D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E148" authorId="1" shapeId="0">
      <text>
        <r>
          <rPr>
            <b/>
            <sz val="9"/>
            <color indexed="81"/>
            <rFont val="Tahoma"/>
            <family val="2"/>
          </rPr>
          <t>Jose Antonio Ramirez Gonzalez:</t>
        </r>
        <r>
          <rPr>
            <sz val="9"/>
            <color indexed="81"/>
            <rFont val="Tahoma"/>
            <family val="2"/>
          </rPr>
          <t xml:space="preserve">
Valor serie: valor del indicador.</t>
        </r>
      </text>
    </comment>
    <comment ref="F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E156" authorId="0" shapeId="0">
      <text>
        <r>
          <rPr>
            <b/>
            <sz val="9"/>
            <color indexed="81"/>
            <rFont val="Tahoma"/>
            <family val="2"/>
          </rPr>
          <t>Julio Cesar Pineda:</t>
        </r>
        <r>
          <rPr>
            <sz val="9"/>
            <color indexed="81"/>
            <rFont val="Tahoma"/>
            <family val="2"/>
          </rPr>
          <t xml:space="preserve">
Especificar link, area administrativa u otro
</t>
        </r>
      </text>
    </comment>
  </commentList>
</comments>
</file>

<file path=xl/comments6.xml><?xml version="1.0" encoding="utf-8"?>
<comments xmlns="http://schemas.openxmlformats.org/spreadsheetml/2006/main">
  <authors>
    <author>Julio Cesar Pineda</author>
    <author>Jose Antonio Ramirez Gonzalez</author>
  </authors>
  <commentList>
    <comment ref="A4" authorId="0" shapeId="0">
      <text>
        <r>
          <rPr>
            <b/>
            <sz val="9"/>
            <color indexed="81"/>
            <rFont val="Tahoma"/>
            <family val="2"/>
          </rPr>
          <t>Julio Cesar Pineda:</t>
        </r>
        <r>
          <rPr>
            <sz val="9"/>
            <color indexed="81"/>
            <rFont val="Tahoma"/>
            <family val="2"/>
          </rPr>
          <t xml:space="preserve">
Escribir el nombre de la dependencia o entidad</t>
        </r>
      </text>
    </comment>
    <comment ref="A5" authorId="0" shapeId="0">
      <text>
        <r>
          <rPr>
            <b/>
            <sz val="9"/>
            <color indexed="81"/>
            <rFont val="Tahoma"/>
            <family val="2"/>
          </rPr>
          <t>Julio Cesar Pineda:</t>
        </r>
        <r>
          <rPr>
            <sz val="9"/>
            <color indexed="81"/>
            <rFont val="Tahoma"/>
            <family val="2"/>
          </rPr>
          <t xml:space="preserve">
Clasificación del Pp: se refiere a las modalidades previstas en la CONAC; Su calve es la letra que trae el nombre del Programa presupuestal (Pp) en el Presupuesto de Egresos.</t>
        </r>
      </text>
    </comment>
    <comment ref="A6" authorId="0" shapeId="0">
      <text>
        <r>
          <rPr>
            <b/>
            <sz val="9"/>
            <color indexed="81"/>
            <rFont val="Tahoma"/>
            <family val="2"/>
          </rPr>
          <t>Julio Cesar Pineda:</t>
        </r>
        <r>
          <rPr>
            <sz val="9"/>
            <color indexed="81"/>
            <rFont val="Tahoma"/>
            <family val="2"/>
          </rPr>
          <t xml:space="preserve">
Seleccionar el Pp que le corresponda a la dependencia y a la MIR, conforme al Presupuesto de Egresos vigente.</t>
        </r>
      </text>
    </comment>
    <comment ref="A7" authorId="0" shapeId="0">
      <text>
        <r>
          <rPr>
            <b/>
            <sz val="9"/>
            <color indexed="81"/>
            <rFont val="Tahoma"/>
            <family val="2"/>
          </rPr>
          <t>Julio Cesar Pineda:</t>
        </r>
        <r>
          <rPr>
            <sz val="9"/>
            <color indexed="81"/>
            <rFont val="Tahoma"/>
            <family val="2"/>
          </rPr>
          <t xml:space="preserve">
Poner el nombre de la vertiente del Programa presupuestal (Pp) que viene en la MIR, si no cuenta con vertiente, repetir el nombre del Pp seleccionado en el campo anterior.</t>
        </r>
      </text>
    </comment>
    <comment ref="B14" authorId="0" shapeId="0">
      <text>
        <r>
          <rPr>
            <b/>
            <sz val="9"/>
            <color indexed="81"/>
            <rFont val="Tahoma"/>
            <family val="2"/>
          </rPr>
          <t>Julio Cesar Pineda:</t>
        </r>
        <r>
          <rPr>
            <sz val="9"/>
            <color indexed="81"/>
            <rFont val="Tahoma"/>
            <family val="2"/>
          </rPr>
          <t xml:space="preserve">
Se refiere al u objetivos del programa señalado en el inciso anterior, verificar programa sectorial o espcial respectivo publicado en el Periodico Oficial.</t>
        </r>
      </text>
    </comment>
    <comment ref="A16" authorId="0" shapeId="0">
      <text>
        <r>
          <rPr>
            <b/>
            <sz val="9"/>
            <color indexed="81"/>
            <rFont val="Tahoma"/>
            <family val="2"/>
          </rPr>
          <t>Julio Cesar Pineda:</t>
        </r>
        <r>
          <rPr>
            <sz val="9"/>
            <color indexed="81"/>
            <rFont val="Tahoma"/>
            <family val="2"/>
          </rPr>
          <t xml:space="preserve">
Campo de llenado obligatorio.</t>
        </r>
      </text>
    </comment>
    <comment ref="B19" authorId="0" shapeId="0">
      <text>
        <r>
          <rPr>
            <b/>
            <sz val="9"/>
            <color indexed="81"/>
            <rFont val="Tahoma"/>
            <family val="2"/>
          </rPr>
          <t>Julio Cesar Pineda:</t>
        </r>
        <r>
          <rPr>
            <sz val="9"/>
            <color indexed="81"/>
            <rFont val="Tahoma"/>
            <family val="2"/>
          </rPr>
          <t xml:space="preserve">
Objetivo al que corresponde el indicador: se obtiene del resumen narrativo de la matriz de indicadores (MIR) y corresponderá al Fin, Propósito, Componentes o Actividad según sea el caso.</t>
        </r>
      </text>
    </comment>
    <comment ref="E19" authorId="0" shapeId="0">
      <text>
        <r>
          <rPr>
            <b/>
            <sz val="9"/>
            <color indexed="81"/>
            <rFont val="Tahoma"/>
            <family val="2"/>
          </rPr>
          <t>Julio Cesar Pineda:</t>
        </r>
        <r>
          <rPr>
            <sz val="9"/>
            <color indexed="81"/>
            <rFont val="Tahoma"/>
            <family val="2"/>
          </rPr>
          <t xml:space="preserve">
Marque con color verde el nivel del objetivo en la MIR, Fin, Propósito, Componentes o Actividad, según sea el caso.</t>
        </r>
      </text>
    </comment>
    <comment ref="B25" authorId="0" shapeId="0">
      <text>
        <r>
          <rPr>
            <b/>
            <sz val="9"/>
            <color indexed="81"/>
            <rFont val="Tahoma"/>
            <family val="2"/>
          </rPr>
          <t>Julio Cesar Pineda:</t>
        </r>
        <r>
          <rPr>
            <sz val="9"/>
            <color indexed="81"/>
            <rFont val="Tahoma"/>
            <family val="2"/>
          </rPr>
          <t xml:space="preserve">
Deberá anotar el orden en el que aparece en la Matriz de Indicadores de Resultados conforme el nivel de objetivo: Indicador de</t>
        </r>
        <r>
          <rPr>
            <b/>
            <sz val="9"/>
            <color indexed="81"/>
            <rFont val="Tahoma"/>
            <family val="2"/>
          </rPr>
          <t xml:space="preserve"> Fin</t>
        </r>
        <r>
          <rPr>
            <sz val="9"/>
            <color indexed="81"/>
            <rFont val="Tahoma"/>
            <family val="2"/>
          </rPr>
          <t xml:space="preserve"> ejem: F1,F2...Fn; de </t>
        </r>
        <r>
          <rPr>
            <b/>
            <sz val="9"/>
            <color indexed="81"/>
            <rFont val="Tahoma"/>
            <family val="2"/>
          </rPr>
          <t>Propósito</t>
        </r>
        <r>
          <rPr>
            <sz val="9"/>
            <color indexed="81"/>
            <rFont val="Tahoma"/>
            <family val="2"/>
          </rPr>
          <t xml:space="preserve"> ejem: P1,P2,….Pn, de </t>
        </r>
        <r>
          <rPr>
            <b/>
            <sz val="9"/>
            <color indexed="81"/>
            <rFont val="Tahoma"/>
            <family val="2"/>
          </rPr>
          <t>Componente</t>
        </r>
        <r>
          <rPr>
            <sz val="9"/>
            <color indexed="81"/>
            <rFont val="Tahoma"/>
            <family val="2"/>
          </rPr>
          <t xml:space="preserve"> ejem: C1,C2,…Cn y de </t>
        </r>
        <r>
          <rPr>
            <b/>
            <sz val="9"/>
            <color indexed="81"/>
            <rFont val="Tahoma"/>
            <family val="2"/>
          </rPr>
          <t>Actividad</t>
        </r>
        <r>
          <rPr>
            <sz val="9"/>
            <color indexed="81"/>
            <rFont val="Tahoma"/>
            <family val="2"/>
          </rPr>
          <t xml:space="preserve"> ejem: A1,A2,… An</t>
        </r>
      </text>
    </comment>
    <comment ref="D25" authorId="0" shapeId="0">
      <text>
        <r>
          <rPr>
            <b/>
            <sz val="9"/>
            <color indexed="81"/>
            <rFont val="Tahoma"/>
            <family val="2"/>
          </rPr>
          <t>Julio Cesar Pineda:</t>
        </r>
        <r>
          <rPr>
            <sz val="9"/>
            <color indexed="81"/>
            <rFont val="Tahoma"/>
            <family val="2"/>
          </rPr>
          <t xml:space="preserve">
Denominación precisa y única con la que se distingue al indicador.</t>
        </r>
      </text>
    </comment>
    <comment ref="A26" authorId="0" shapeId="0">
      <text>
        <r>
          <rPr>
            <b/>
            <sz val="9"/>
            <color indexed="81"/>
            <rFont val="Tahoma"/>
            <family val="2"/>
          </rPr>
          <t>Julio Cesar Pineda:</t>
        </r>
        <r>
          <rPr>
            <sz val="9"/>
            <color indexed="81"/>
            <rFont val="Tahoma"/>
            <family val="2"/>
          </rPr>
          <t xml:space="preserve">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
</t>
        </r>
      </text>
    </comment>
    <comment ref="D26" authorId="0" shapeId="0">
      <text>
        <r>
          <rPr>
            <b/>
            <sz val="8"/>
            <color indexed="81"/>
            <rFont val="Tahoma"/>
            <family val="2"/>
          </rPr>
          <t>Julio Cesar Pineda:</t>
        </r>
        <r>
          <rPr>
            <sz val="8"/>
            <color indexed="81"/>
            <rFont val="Tahoma"/>
            <family val="2"/>
          </rPr>
          <t xml:space="preserve">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text>
        <r>
          <rPr>
            <b/>
            <sz val="9"/>
            <color indexed="81"/>
            <rFont val="Tahoma"/>
            <family val="2"/>
          </rPr>
          <t>Julio Cesar Pineda:</t>
        </r>
        <r>
          <rPr>
            <sz val="9"/>
            <color indexed="81"/>
            <rFont val="Tahoma"/>
            <family val="2"/>
          </rPr>
          <t xml:space="preserve">
Definición: expresa al indicador en términos de su significado conceptual. Puede desde el punto de vista operativo, expresar al indicador en términos de las variables que en él intervienen.</t>
        </r>
      </text>
    </comment>
    <comment ref="A30" authorId="0" shapeId="0">
      <text>
        <r>
          <rPr>
            <b/>
            <sz val="9"/>
            <color indexed="81"/>
            <rFont val="Tahoma"/>
            <family val="2"/>
          </rPr>
          <t>Julio Cesar Pineda:</t>
        </r>
        <r>
          <rPr>
            <sz val="9"/>
            <color indexed="81"/>
            <rFont val="Tahoma"/>
            <family val="2"/>
          </rPr>
          <t xml:space="preserve">
Unidad de medida: magnitud de referencia que permite cuantificar y comparar elementos de la misma especie (verificar la U. de M. que aparece en la MIR). Campo de llenado obligatorio.</t>
        </r>
      </text>
    </comment>
    <comment ref="D30" authorId="0" shapeId="0">
      <text>
        <r>
          <rPr>
            <b/>
            <sz val="9"/>
            <color indexed="81"/>
            <rFont val="Tahoma"/>
            <family val="2"/>
          </rPr>
          <t>Julio Cesar Pineda:</t>
        </r>
        <r>
          <rPr>
            <sz val="9"/>
            <color indexed="81"/>
            <rFont val="Tahoma"/>
            <family val="2"/>
          </rPr>
          <t xml:space="preserve">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text>
        <r>
          <rPr>
            <b/>
            <sz val="9"/>
            <color indexed="81"/>
            <rFont val="Tahoma"/>
            <family val="2"/>
          </rPr>
          <t>Julio Cesar Pineda:</t>
        </r>
        <r>
          <rPr>
            <sz val="9"/>
            <color indexed="81"/>
            <rFont val="Tahoma"/>
            <family val="2"/>
          </rPr>
          <t xml:space="preserve">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text>
        <r>
          <rPr>
            <b/>
            <sz val="9"/>
            <color indexed="81"/>
            <rFont val="Tahoma"/>
            <family val="2"/>
          </rPr>
          <t>Julio Cesar Pineda:</t>
        </r>
        <r>
          <rPr>
            <sz val="9"/>
            <color indexed="81"/>
            <rFont val="Tahoma"/>
            <family val="2"/>
          </rPr>
          <t xml:space="preserve">
Desagregación geográfica: indica los niveles territoriales para los que está disponible el indicador: nacional, regional, estatal, municipal, localidad, etc.</t>
        </r>
      </text>
    </comment>
    <comment ref="A33" authorId="0" shapeId="0">
      <text>
        <r>
          <rPr>
            <b/>
            <sz val="9"/>
            <color indexed="81"/>
            <rFont val="Tahoma"/>
            <family val="2"/>
          </rPr>
          <t>Julio Cesar Pineda:</t>
        </r>
        <r>
          <rPr>
            <sz val="9"/>
            <color indexed="81"/>
            <rFont val="Tahoma"/>
            <family val="2"/>
          </rPr>
          <t xml:space="preserve">
Indique cuál es el tiempo entre la fecha final del periodo de referencia y la fecha en que se hace público el indicador. Ejemplo: 54 días después de concluido el trimestre. </t>
        </r>
      </text>
    </comment>
    <comment ref="D33" authorId="0" shapeId="0">
      <text>
        <r>
          <rPr>
            <b/>
            <sz val="9"/>
            <color indexed="81"/>
            <rFont val="Tahoma"/>
            <family val="2"/>
          </rPr>
          <t>Julio Cesar Pineda:</t>
        </r>
        <r>
          <rPr>
            <sz val="9"/>
            <color indexed="81"/>
            <rFont val="Tahoma"/>
            <family val="2"/>
          </rPr>
          <t xml:space="preserve">
 Indique a partir de qué fecha el indicador propuesto cumple con los criterios para. ser comparable en el tiempo. Ejemplo: A partir de 2000 a la fecha, serie continua.</t>
        </r>
      </text>
    </comment>
    <comment ref="A35" authorId="0" shapeId="0">
      <text>
        <r>
          <rPr>
            <b/>
            <sz val="9"/>
            <color indexed="81"/>
            <rFont val="Tahoma"/>
            <family val="2"/>
          </rPr>
          <t>Julio Cesar Pineda:</t>
        </r>
        <r>
          <rPr>
            <sz val="9"/>
            <color indexed="81"/>
            <rFont val="Tahoma"/>
            <family val="2"/>
          </rPr>
          <t xml:space="preserve">
Señale el periodo de tiempo o momento específico al que está referida la información. Ejemplo: Inicio del ciclo escolar,  trimestre II, semana santa, etc..</t>
        </r>
      </text>
    </comment>
    <comment ref="D35" authorId="0" shapeId="0">
      <text>
        <r>
          <rPr>
            <b/>
            <sz val="9"/>
            <color indexed="81"/>
            <rFont val="Tahoma"/>
            <family val="2"/>
          </rPr>
          <t>Julio Cesar Pineda:</t>
        </r>
        <r>
          <rPr>
            <sz val="9"/>
            <color indexed="81"/>
            <rFont val="Tahoma"/>
            <family val="2"/>
          </rPr>
          <t xml:space="preserve">
En caso necesario, proporcione información de relevancia para el entendimiento del indicador.</t>
        </r>
      </text>
    </comment>
    <comment ref="A37" authorId="0" shapeId="0">
      <text>
        <r>
          <rPr>
            <b/>
            <sz val="9"/>
            <color indexed="81"/>
            <rFont val="Tahoma"/>
            <family val="2"/>
          </rPr>
          <t>Julio Cesar Pineda:</t>
        </r>
        <r>
          <rPr>
            <sz val="9"/>
            <color indexed="81"/>
            <rFont val="Tahoma"/>
            <family val="2"/>
          </rPr>
          <t xml:space="preserve">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text>
        <r>
          <rPr>
            <b/>
            <sz val="9"/>
            <color indexed="81"/>
            <rFont val="Tahoma"/>
            <family val="2"/>
          </rPr>
          <t>Julio Cesar Pineda:</t>
        </r>
        <r>
          <rPr>
            <sz val="9"/>
            <color indexed="81"/>
            <rFont val="Tahoma"/>
            <family val="2"/>
          </rPr>
          <t xml:space="preserve">
Enfoque de transversalidad: El sistema ofrece las siguientes opciones para identificar indicadores con enfoque transversal: Capacidades diferentes, indigenas, enfoque de género, niños y ninas y adolescentes, mayores de la tercera edad.</t>
        </r>
      </text>
    </comment>
    <comment ref="A39" authorId="1" shapeId="0">
      <text>
        <r>
          <rPr>
            <b/>
            <sz val="9"/>
            <color indexed="81"/>
            <rFont val="Tahoma"/>
            <family val="2"/>
          </rPr>
          <t>Jose Antonio Ramirez Gonzalez:</t>
        </r>
        <r>
          <rPr>
            <sz val="9"/>
            <color indexed="81"/>
            <rFont val="Tahoma"/>
            <family val="2"/>
          </rPr>
          <t xml:space="preserve">
Hombres: Número de hombres atendidos por el objetivo asociado  al indicador.</t>
        </r>
      </text>
    </comment>
    <comment ref="C39" authorId="1" shapeId="0">
      <text>
        <r>
          <rPr>
            <b/>
            <sz val="9"/>
            <color indexed="81"/>
            <rFont val="Tahoma"/>
            <family val="2"/>
          </rPr>
          <t>Jose Antonio Ramirez Gonzalez:</t>
        </r>
        <r>
          <rPr>
            <sz val="9"/>
            <color indexed="81"/>
            <rFont val="Tahoma"/>
            <family val="2"/>
          </rPr>
          <t xml:space="preserve">
Mujeres: Número de mujeres atendidas por el objetivo asociado al indicador.</t>
        </r>
      </text>
    </comment>
    <comment ref="E39" authorId="1" shapeId="0">
      <text>
        <r>
          <rPr>
            <b/>
            <sz val="9"/>
            <color indexed="81"/>
            <rFont val="Tahoma"/>
            <family val="2"/>
          </rPr>
          <t>Jose Antonio Ramirez Gonzalez:</t>
        </r>
        <r>
          <rPr>
            <sz val="9"/>
            <color indexed="81"/>
            <rFont val="Tahoma"/>
            <family val="2"/>
          </rPr>
          <t xml:space="preserve">
Total: total de población atendida por el objetivo asociado al indicador.</t>
        </r>
      </text>
    </comment>
    <comment ref="A40" authorId="1" shapeId="0">
      <text>
        <r>
          <rPr>
            <b/>
            <sz val="9"/>
            <color indexed="81"/>
            <rFont val="Tahoma"/>
            <family val="2"/>
          </rPr>
          <t>Jose Antonio Ramirez Gonzalez:</t>
        </r>
        <r>
          <rPr>
            <sz val="9"/>
            <color indexed="81"/>
            <rFont val="Tahoma"/>
            <family val="2"/>
          </rPr>
          <t xml:space="preserve">
Serie de información disponible.</t>
        </r>
      </text>
    </comment>
    <comment ref="A41" authorId="1" shapeId="0">
      <text>
        <r>
          <rPr>
            <b/>
            <sz val="9"/>
            <color indexed="81"/>
            <rFont val="Tahoma"/>
            <family val="2"/>
          </rPr>
          <t>Jose Antonio Ramirez Gonzalez:</t>
        </r>
        <r>
          <rPr>
            <sz val="9"/>
            <color indexed="81"/>
            <rFont val="Tahoma"/>
            <family val="2"/>
          </rPr>
          <t xml:space="preserve">
Información disponible: Describe textualmente al conjunto de mediciones del indicador disponibles, se deben indicar cambios en la serie por cuestiones metodológicas u otras.</t>
        </r>
      </text>
    </comment>
    <comment ref="A45" authorId="1" shapeId="0">
      <text>
        <r>
          <rPr>
            <b/>
            <sz val="9"/>
            <color indexed="81"/>
            <rFont val="Tahoma"/>
            <family val="2"/>
          </rPr>
          <t>Jose Antonio Ramirez Gonzalez:</t>
        </r>
        <r>
          <rPr>
            <sz val="9"/>
            <color indexed="81"/>
            <rFont val="Tahoma"/>
            <family val="2"/>
          </rPr>
          <t xml:space="preserve">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1" shapeId="0">
      <text>
        <r>
          <rPr>
            <b/>
            <sz val="9"/>
            <color indexed="81"/>
            <rFont val="Tahoma"/>
            <family val="2"/>
          </rPr>
          <t>Jose Antonio Ramirez Gonzalez:</t>
        </r>
        <r>
          <rPr>
            <sz val="9"/>
            <color indexed="81"/>
            <rFont val="Tahoma"/>
            <family val="2"/>
          </rPr>
          <t xml:space="preserve">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1" shapeId="0">
      <text>
        <r>
          <rPr>
            <b/>
            <sz val="9"/>
            <color indexed="81"/>
            <rFont val="Tahoma"/>
            <family val="2"/>
          </rPr>
          <t>Jose Antonio Ramirez Gonzalez:</t>
        </r>
        <r>
          <rPr>
            <sz val="9"/>
            <color indexed="81"/>
            <rFont val="Tahoma"/>
            <family val="2"/>
          </rPr>
          <t xml:space="preserve">
Justificación de las características: se deberá sustentar la calificación asignada a cada una de las características;</t>
        </r>
      </text>
    </comment>
    <comment ref="A46" authorId="0" shapeId="0">
      <text>
        <r>
          <rPr>
            <b/>
            <sz val="9"/>
            <color indexed="81"/>
            <rFont val="Tahoma"/>
            <family val="2"/>
          </rPr>
          <t>Julio Cesar Pineda:</t>
        </r>
        <r>
          <rPr>
            <sz val="9"/>
            <color indexed="81"/>
            <rFont val="Tahoma"/>
            <family val="2"/>
          </rPr>
          <t xml:space="preserve">
Adecuado.- El indicador deberá aportar una base suficiente para evaluar el desempeño.</t>
        </r>
      </text>
    </comment>
    <comment ref="A47" authorId="0" shapeId="0">
      <text>
        <r>
          <rPr>
            <b/>
            <sz val="9"/>
            <color indexed="81"/>
            <rFont val="Tahoma"/>
            <family val="2"/>
          </rPr>
          <t>Julio Cesar Pineda:</t>
        </r>
        <r>
          <rPr>
            <sz val="9"/>
            <color indexed="81"/>
            <rFont val="Tahoma"/>
            <family val="2"/>
          </rPr>
          <t xml:space="preserve">
En el caso de que exista más de un indicador para medir el desempeño en determinado nivel de objetivo, el indicador debe proveer información adicional en comparación con los otros indicadores propuestos.</t>
        </r>
      </text>
    </comment>
    <comment ref="A48" authorId="0" shapeId="0">
      <text>
        <r>
          <rPr>
            <b/>
            <sz val="9"/>
            <color indexed="81"/>
            <rFont val="Tahoma"/>
            <family val="2"/>
          </rPr>
          <t>Julio Cesar Pineda:</t>
        </r>
        <r>
          <rPr>
            <sz val="9"/>
            <color indexed="81"/>
            <rFont val="Tahoma"/>
            <family val="2"/>
          </rPr>
          <t xml:space="preserve">
Es conveniente que los indicadores tengan una expresión sencilla con el propósito de que sean fácilmente comprensibles por los usuarios no especializados;</t>
        </r>
      </text>
    </comment>
    <comment ref="A49" authorId="0" shapeId="0">
      <text>
        <r>
          <rPr>
            <b/>
            <sz val="9"/>
            <color indexed="81"/>
            <rFont val="Tahoma"/>
            <family val="2"/>
          </rPr>
          <t>Julio Cesar Pineda:</t>
        </r>
        <r>
          <rPr>
            <sz val="9"/>
            <color indexed="81"/>
            <rFont val="Tahoma"/>
            <family val="2"/>
          </rPr>
          <t xml:space="preserve">
Los indicadores deben permitir realizar análisis longitudinales en el tiempo y transversales en comparación a sistemas de naturaleza semejante (Comparabilidad Nacional e Internacional)</t>
        </r>
      </text>
    </comment>
    <comment ref="A50" authorId="0" shapeId="0">
      <text>
        <r>
          <rPr>
            <b/>
            <sz val="9"/>
            <color indexed="81"/>
            <rFont val="Tahoma"/>
            <family val="2"/>
          </rPr>
          <t>Julio Cesar Pineda:</t>
        </r>
        <r>
          <rPr>
            <sz val="9"/>
            <color indexed="81"/>
            <rFont val="Tahoma"/>
            <family val="2"/>
          </rPr>
          <t xml:space="preserve">
La información necesaria para generar el indicador deberá estar disponible a un costo razonable</t>
        </r>
      </text>
    </comment>
    <comment ref="A51" authorId="0" shapeId="0">
      <text>
        <r>
          <rPr>
            <b/>
            <sz val="9"/>
            <color indexed="81"/>
            <rFont val="Tahoma"/>
            <family val="2"/>
          </rPr>
          <t>Julio Cesar Pineda:</t>
        </r>
        <r>
          <rPr>
            <sz val="9"/>
            <color indexed="81"/>
            <rFont val="Tahoma"/>
            <family val="2"/>
          </rPr>
          <t xml:space="preserve">
 Los indicadores deben, preferentemente, de poder construirse a partir de las condiciones cotidianas de operación de un sistema, para ello es necesario que los procesos de trabajo generen los insumos informativos necesarios;</t>
        </r>
      </text>
    </comment>
    <comment ref="A52" authorId="0" shapeId="0">
      <text>
        <r>
          <rPr>
            <b/>
            <sz val="9"/>
            <color indexed="81"/>
            <rFont val="Tahoma"/>
            <family val="2"/>
          </rPr>
          <t>Julio Cesar Pineda:</t>
        </r>
        <r>
          <rPr>
            <sz val="9"/>
            <color indexed="81"/>
            <rFont val="Tahoma"/>
            <family val="2"/>
          </rPr>
          <t xml:space="preserve">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text>
        <r>
          <rPr>
            <b/>
            <sz val="9"/>
            <color indexed="81"/>
            <rFont val="Tahoma"/>
            <family val="2"/>
          </rPr>
          <t>Julio Cesar Pineda:</t>
        </r>
        <r>
          <rPr>
            <sz val="9"/>
            <color indexed="81"/>
            <rFont val="Tahoma"/>
            <family val="2"/>
          </rPr>
          <t xml:space="preserve">
El indicador debe poder sujetarse a una comprobación independiente;</t>
        </r>
      </text>
    </comment>
    <comment ref="A54" authorId="0" shapeId="0">
      <text>
        <r>
          <rPr>
            <b/>
            <sz val="9"/>
            <color indexed="81"/>
            <rFont val="Tahoma"/>
            <family val="2"/>
          </rPr>
          <t>Julio Cesar Pineda:</t>
        </r>
        <r>
          <rPr>
            <sz val="9"/>
            <color indexed="81"/>
            <rFont val="Tahoma"/>
            <family val="2"/>
          </rPr>
          <t xml:space="preserve">
Para ser útiles, los indicadores deben estar disponibles en el tiempo y lugar en que se requiere tomar decisiones;</t>
        </r>
      </text>
    </comment>
    <comment ref="A55" authorId="0" shapeId="0">
      <text>
        <r>
          <rPr>
            <b/>
            <sz val="9"/>
            <color indexed="81"/>
            <rFont val="Tahoma"/>
            <family val="2"/>
          </rPr>
          <t>Julio Cesar Pineda:</t>
        </r>
        <r>
          <rPr>
            <sz val="9"/>
            <color indexed="81"/>
            <rFont val="Tahoma"/>
            <family val="2"/>
          </rPr>
          <t xml:space="preserve">
 Un indicador debe expresar elementos de importancia o significativos en la medición de los avances y logros de un objetivo;</t>
        </r>
      </text>
    </comment>
    <comment ref="A56" authorId="0" shapeId="0">
      <text>
        <r>
          <rPr>
            <b/>
            <sz val="9"/>
            <color indexed="81"/>
            <rFont val="Tahoma"/>
            <family val="2"/>
          </rPr>
          <t>Julio Cesar Pineda:</t>
        </r>
        <r>
          <rPr>
            <sz val="9"/>
            <color indexed="81"/>
            <rFont val="Tahoma"/>
            <family val="2"/>
          </rPr>
          <t xml:space="preserve">
Un indicador no explica a un sistema en su totalidad, pero da una buena idea de su estado;</t>
        </r>
      </text>
    </comment>
    <comment ref="A57" authorId="0" shapeId="0">
      <text>
        <r>
          <rPr>
            <b/>
            <sz val="9"/>
            <color indexed="81"/>
            <rFont val="Tahoma"/>
            <family val="2"/>
          </rPr>
          <t>Julio Cesar Pineda:</t>
        </r>
        <r>
          <rPr>
            <sz val="9"/>
            <color indexed="81"/>
            <rFont val="Tahoma"/>
            <family val="2"/>
          </rPr>
          <t xml:space="preserve">
Los indicadores deben apoyarse en una metodología sólida, lo cual exige herramientas, procedimientos y conocimientos especializados;</t>
        </r>
      </text>
    </comment>
    <comment ref="A58" authorId="0" shapeId="0">
      <text>
        <r>
          <rPr>
            <b/>
            <sz val="9"/>
            <color indexed="81"/>
            <rFont val="Tahoma"/>
            <family val="2"/>
          </rPr>
          <t>Julio Cesar Pineda:</t>
        </r>
        <r>
          <rPr>
            <sz val="9"/>
            <color indexed="81"/>
            <rFont val="Tahoma"/>
            <family val="2"/>
          </rPr>
          <t xml:space="preserve">
Un indicador debe ser apropiado para medir exactamente lo que se quiere medir y no otra cosa;</t>
        </r>
      </text>
    </comment>
    <comment ref="A59" authorId="1" shapeId="0">
      <text>
        <r>
          <rPr>
            <b/>
            <sz val="9"/>
            <color indexed="81"/>
            <rFont val="Tahoma"/>
            <family val="2"/>
          </rPr>
          <t>Jose Antonio Ramirez Gonzalez:</t>
        </r>
        <r>
          <rPr>
            <sz val="9"/>
            <color indexed="81"/>
            <rFont val="Tahoma"/>
            <family val="2"/>
          </rPr>
          <t xml:space="preserve">
Se deberá anotar el nombre del responsable directo de proporcionar información técnica sobre el indicador.</t>
        </r>
      </text>
    </comment>
    <comment ref="A67" authorId="1" shapeId="0">
      <text>
        <r>
          <rPr>
            <b/>
            <sz val="9"/>
            <color indexed="81"/>
            <rFont val="Tahoma"/>
            <family val="2"/>
          </rPr>
          <t>Jose Antonio Ramirez Gonzalez:</t>
        </r>
        <r>
          <rPr>
            <sz val="9"/>
            <color indexed="81"/>
            <rFont val="Tahoma"/>
            <family val="2"/>
          </rPr>
          <t xml:space="preserve">
Determinación de metas. Se refiere al proceso mediante el cual se establecen las magnitudes y periodos para los resultados comprometidos.</t>
        </r>
      </text>
    </comment>
    <comment ref="A69" authorId="1" shapeId="0">
      <text>
        <r>
          <rPr>
            <b/>
            <sz val="9"/>
            <color indexed="81"/>
            <rFont val="Tahoma"/>
            <family val="2"/>
          </rPr>
          <t>Jose Antonio Ramirez Gonzalez:</t>
        </r>
        <r>
          <rPr>
            <sz val="9"/>
            <color indexed="81"/>
            <rFont val="Tahoma"/>
            <family val="2"/>
          </rPr>
          <t xml:space="preserve">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1" shapeId="0">
      <text>
        <r>
          <rPr>
            <b/>
            <sz val="9"/>
            <color indexed="81"/>
            <rFont val="Tahoma"/>
            <family val="2"/>
          </rPr>
          <t>Jose Antonio Ramirez Gonzalez:</t>
        </r>
        <r>
          <rPr>
            <sz val="9"/>
            <color indexed="81"/>
            <rFont val="Tahoma"/>
            <family val="2"/>
          </rPr>
          <t xml:space="preserve">
Comportamiento del indicador. Establece si el indicador a lo largo del tiempo tiene un comportamiento ascendente, descendente, regular o nominal. Por ejemplo: La razón de mortalidad materna debería tener un comportamiento descendente.</t>
        </r>
      </text>
    </comment>
    <comment ref="D69" authorId="1" shapeId="0">
      <text>
        <r>
          <rPr>
            <b/>
            <sz val="9"/>
            <color indexed="81"/>
            <rFont val="Tahoma"/>
            <family val="2"/>
          </rPr>
          <t>Jose Antonio Ramirez Gonzalez:</t>
        </r>
        <r>
          <rPr>
            <sz val="9"/>
            <color indexed="81"/>
            <rFont val="Tahoma"/>
            <family val="2"/>
          </rPr>
          <t xml:space="preserve">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
</t>
        </r>
      </text>
    </comment>
    <comment ref="E69" authorId="1" shapeId="0">
      <text>
        <r>
          <rPr>
            <b/>
            <sz val="9"/>
            <color indexed="81"/>
            <rFont val="Tahoma"/>
            <family val="2"/>
          </rPr>
          <t>Jose Antonio Ramirez Gonzalez:</t>
        </r>
        <r>
          <rPr>
            <sz val="9"/>
            <color indexed="81"/>
            <rFont val="Tahoma"/>
            <family val="2"/>
          </rPr>
          <t xml:space="preserve">
Factibilidad de la meta.- Establece, desde la perspectiva de la UR responsable del Pp la posibilidad real de alcanzar la meta; los valores posibles son alta y media.</t>
        </r>
      </text>
    </comment>
    <comment ref="A70" authorId="1" shapeId="0">
      <text>
        <r>
          <rPr>
            <b/>
            <sz val="9"/>
            <color indexed="81"/>
            <rFont val="Tahoma"/>
            <family val="2"/>
          </rPr>
          <t>Jose Antonio Ramirez Gonzalez:</t>
        </r>
        <r>
          <rPr>
            <sz val="9"/>
            <color indexed="81"/>
            <rFont val="Tahoma"/>
            <family val="2"/>
          </rPr>
          <t xml:space="preserve">
Justificación de la Factibilidad.- Establece los argumentos que sirvieron de base para calificar la factibilidad de la meta.</t>
        </r>
      </text>
    </comment>
    <comment ref="A72" authorId="1" shapeId="0">
      <text>
        <r>
          <rPr>
            <b/>
            <sz val="9"/>
            <color indexed="81"/>
            <rFont val="Tahoma"/>
            <family val="2"/>
          </rPr>
          <t>Jose Antonio Ramirez Gonzalez:</t>
        </r>
        <r>
          <rPr>
            <sz val="9"/>
            <color indexed="81"/>
            <rFont val="Tahoma"/>
            <family val="2"/>
          </rPr>
          <t xml:space="preserve">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
</t>
        </r>
      </text>
    </comment>
    <comment ref="A73" authorId="1" shapeId="0">
      <text>
        <r>
          <rPr>
            <b/>
            <sz val="9"/>
            <color indexed="81"/>
            <rFont val="Tahoma"/>
            <family val="2"/>
          </rPr>
          <t>Jose Antonio Ramirez Gonzalez:</t>
        </r>
        <r>
          <rPr>
            <sz val="9"/>
            <color indexed="81"/>
            <rFont val="Tahoma"/>
            <family val="2"/>
          </rPr>
          <t xml:space="preserve">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1" shapeId="0">
      <text>
        <r>
          <rPr>
            <b/>
            <sz val="9"/>
            <color indexed="81"/>
            <rFont val="Tahoma"/>
            <family val="2"/>
          </rPr>
          <t>Jose Antonio Ramirez Gonzalez:</t>
        </r>
        <r>
          <rPr>
            <sz val="9"/>
            <color indexed="81"/>
            <rFont val="Tahoma"/>
            <family val="2"/>
          </rPr>
          <t xml:space="preserve">
Periodo línea base.- Puede ser que en algunos casos, la línea base esté referida a un momento particular del año (inicio de cursos, trimestre II, semana santa, etc.), en estas ocasiones deberá especificarse el periodo.</t>
        </r>
      </text>
    </comment>
    <comment ref="B74" authorId="1" shapeId="0">
      <text>
        <r>
          <rPr>
            <b/>
            <sz val="9"/>
            <color indexed="81"/>
            <rFont val="Tahoma"/>
            <family val="2"/>
          </rPr>
          <t>Jose Antonio Ramirez Gonzalez:</t>
        </r>
        <r>
          <rPr>
            <sz val="9"/>
            <color indexed="81"/>
            <rFont val="Tahoma"/>
            <family val="2"/>
          </rPr>
          <t xml:space="preserve">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1" shapeId="0">
      <text>
        <r>
          <rPr>
            <b/>
            <sz val="9"/>
            <color indexed="81"/>
            <rFont val="Tahoma"/>
            <family val="2"/>
          </rPr>
          <t>Jose Antonio Ramirez Gonzalez:</t>
        </r>
        <r>
          <rPr>
            <sz val="9"/>
            <color indexed="81"/>
            <rFont val="Tahoma"/>
            <family val="2"/>
          </rPr>
          <t xml:space="preserve">
Numerador.- Se refiere al valor que tuvo el numerador del indicador en el momento de la medición inicial de referencia</t>
        </r>
      </text>
    </comment>
    <comment ref="D74" authorId="1" shapeId="0">
      <text>
        <r>
          <rPr>
            <b/>
            <sz val="9"/>
            <color indexed="81"/>
            <rFont val="Tahoma"/>
            <family val="2"/>
          </rPr>
          <t>Jose Antonio Ramirez Gonzalez:</t>
        </r>
        <r>
          <rPr>
            <sz val="9"/>
            <color indexed="81"/>
            <rFont val="Tahoma"/>
            <family val="2"/>
          </rPr>
          <t xml:space="preserve">
Denominador.- Se refiere al valor que tuvo el denominador del indicador en el momento de la medición inicial de referencia.</t>
        </r>
      </text>
    </comment>
    <comment ref="A76" authorId="1" shapeId="0">
      <text>
        <r>
          <rPr>
            <b/>
            <sz val="9"/>
            <color indexed="81"/>
            <rFont val="Tahoma"/>
            <family val="2"/>
          </rPr>
          <t>Jose Antonio Ramirez Gonzalez:</t>
        </r>
        <r>
          <rPr>
            <sz val="9"/>
            <color indexed="81"/>
            <rFont val="Tahoma"/>
            <family val="2"/>
          </rPr>
          <t xml:space="preserve">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1" shapeId="0">
      <text>
        <r>
          <rPr>
            <b/>
            <sz val="9"/>
            <color indexed="81"/>
            <rFont val="Tahoma"/>
            <family val="2"/>
          </rPr>
          <t>Jose Antonio Ramirez Gonzalez:</t>
        </r>
        <r>
          <rPr>
            <sz val="9"/>
            <color indexed="81"/>
            <rFont val="Tahoma"/>
            <family val="2"/>
          </rPr>
          <t xml:space="preserve">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1" shapeId="0">
      <text>
        <r>
          <rPr>
            <b/>
            <sz val="9"/>
            <color indexed="81"/>
            <rFont val="Tahoma"/>
            <family val="2"/>
          </rPr>
          <t>Jose Antonio Ramirez Gonzalez:</t>
        </r>
        <r>
          <rPr>
            <sz val="9"/>
            <color indexed="81"/>
            <rFont val="Tahoma"/>
            <family val="2"/>
          </rPr>
          <t xml:space="preserve">
Tipo de valor.- Los umbrales de semaforización pueden definirse en términos absolutos o porcentuales.</t>
        </r>
      </text>
    </comment>
    <comment ref="A80" authorId="1" shapeId="0">
      <text>
        <r>
          <rPr>
            <b/>
            <sz val="9"/>
            <color indexed="81"/>
            <rFont val="Tahoma"/>
            <family val="2"/>
          </rPr>
          <t>Jose Antonio Ramirez Gonzalez:</t>
        </r>
        <r>
          <rPr>
            <sz val="9"/>
            <color indexed="81"/>
            <rFont val="Tahoma"/>
            <family val="2"/>
          </rPr>
          <t xml:space="preserve">
Umbral verde-amarillo.- Valor límite aceptable en que un indicador se considera en verde.</t>
        </r>
      </text>
    </comment>
    <comment ref="D80" authorId="1" shapeId="0">
      <text>
        <r>
          <rPr>
            <b/>
            <sz val="9"/>
            <color indexed="81"/>
            <rFont val="Tahoma"/>
            <family val="2"/>
          </rPr>
          <t>Jose Antonio Ramirez Gonzalez:</t>
        </r>
        <r>
          <rPr>
            <sz val="9"/>
            <color indexed="81"/>
            <rFont val="Tahoma"/>
            <family val="2"/>
          </rPr>
          <t xml:space="preserve">
Umbral amarillo-rojo.- Valor límite aceptable en que un indicador  se considera en amarillo, antes de de pasar a rojo.</t>
        </r>
      </text>
    </comment>
    <comment ref="A82" authorId="1" shapeId="0">
      <text>
        <r>
          <rPr>
            <b/>
            <sz val="9"/>
            <color indexed="81"/>
            <rFont val="Tahoma"/>
            <family val="2"/>
          </rPr>
          <t>Jose Antonio Ramirez Gonzalez:</t>
        </r>
        <r>
          <rPr>
            <sz val="9"/>
            <color indexed="81"/>
            <rFont val="Tahoma"/>
            <family val="2"/>
          </rPr>
          <t xml:space="preserve">
Año.- De manera predeterminada el año será 2012.</t>
        </r>
      </text>
    </comment>
    <comment ref="B82"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2"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3" authorId="1" shapeId="0">
      <text>
        <r>
          <rPr>
            <b/>
            <sz val="9"/>
            <color indexed="81"/>
            <rFont val="Tahoma"/>
            <family val="2"/>
          </rPr>
          <t>Jose Antonio Ramirez Gonzalez:</t>
        </r>
        <r>
          <rPr>
            <sz val="9"/>
            <color indexed="81"/>
            <rFont val="Tahoma"/>
            <family val="2"/>
          </rPr>
          <t xml:space="preserve">
Indicador.- Se refiere al valor que se prevé alcanzará el indicador al final de la presente administración.</t>
        </r>
      </text>
    </comment>
    <comment ref="C83" authorId="1" shapeId="0">
      <text>
        <r>
          <rPr>
            <b/>
            <sz val="9"/>
            <color indexed="81"/>
            <rFont val="Tahoma"/>
            <family val="2"/>
          </rPr>
          <t>Jose Antonio Ramirez Gonzalez:</t>
        </r>
        <r>
          <rPr>
            <sz val="9"/>
            <color indexed="81"/>
            <rFont val="Tahoma"/>
            <family val="2"/>
          </rPr>
          <t xml:space="preserve">
Numerador.- Se refiere al valor que se estima alcanzará el dividendo al final de la presente administración.</t>
        </r>
      </text>
    </comment>
    <comment ref="D83" authorId="1" shapeId="0">
      <text>
        <r>
          <rPr>
            <b/>
            <sz val="9"/>
            <color indexed="81"/>
            <rFont val="Tahoma"/>
            <family val="2"/>
          </rPr>
          <t>Jose Antonio Ramirez Gonzalez:</t>
        </r>
        <r>
          <rPr>
            <sz val="9"/>
            <color indexed="81"/>
            <rFont val="Tahoma"/>
            <family val="2"/>
          </rPr>
          <t xml:space="preserve">
Denominador.- Se refiere al valor que se estima alcanzará el divisor al final de la presente administración</t>
        </r>
      </text>
    </comment>
    <comment ref="B86"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6"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7" authorId="1" shapeId="0">
      <text>
        <r>
          <rPr>
            <b/>
            <sz val="9"/>
            <color indexed="81"/>
            <rFont val="Tahoma"/>
            <family val="2"/>
          </rPr>
          <t>Jose Antonio Ramirez Gonzalez:</t>
        </r>
        <r>
          <rPr>
            <sz val="9"/>
            <color indexed="81"/>
            <rFont val="Tahoma"/>
            <family val="2"/>
          </rPr>
          <t xml:space="preserve">
Indicador.- Se refiere al valor del indicador en el año correspondiente.</t>
        </r>
      </text>
    </comment>
    <comment ref="C87" authorId="1" shapeId="0">
      <text>
        <r>
          <rPr>
            <b/>
            <sz val="9"/>
            <color indexed="81"/>
            <rFont val="Tahoma"/>
            <family val="2"/>
          </rPr>
          <t>Jose Antonio Ramirez Gonzalez:</t>
        </r>
        <r>
          <rPr>
            <sz val="9"/>
            <color indexed="81"/>
            <rFont val="Tahoma"/>
            <family val="2"/>
          </rPr>
          <t xml:space="preserve">
Numerador.- Se refiere al dividendo en el año correspondiente.</t>
        </r>
      </text>
    </comment>
    <comment ref="D87" authorId="1" shapeId="0">
      <text>
        <r>
          <rPr>
            <b/>
            <sz val="9"/>
            <color indexed="81"/>
            <rFont val="Tahoma"/>
            <family val="2"/>
          </rPr>
          <t>Jose Antonio Ramirez Gonzalez:</t>
        </r>
        <r>
          <rPr>
            <sz val="9"/>
            <color indexed="81"/>
            <rFont val="Tahoma"/>
            <family val="2"/>
          </rPr>
          <t xml:space="preserve">
Denominador.- Se refiere al valor que se estima alcanzará el divisor en el año correspondiente.</t>
        </r>
      </text>
    </comment>
    <comment ref="A95" authorId="1" shapeId="0">
      <text>
        <r>
          <rPr>
            <b/>
            <sz val="9"/>
            <color indexed="81"/>
            <rFont val="Tahoma"/>
            <family val="2"/>
          </rPr>
          <t>Jose Antonio Ramirez Gonzalez:</t>
        </r>
        <r>
          <rPr>
            <sz val="9"/>
            <color indexed="81"/>
            <rFont val="Tahoma"/>
            <family val="2"/>
          </rPr>
          <t xml:space="preserve">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
</t>
        </r>
      </text>
    </comment>
    <comment ref="A96" authorId="1" shapeId="0">
      <text>
        <r>
          <rPr>
            <b/>
            <sz val="9"/>
            <color indexed="81"/>
            <rFont val="Tahoma"/>
            <family val="2"/>
          </rPr>
          <t>Jose Antonio Ramirez Gonzalez:</t>
        </r>
        <r>
          <rPr>
            <sz val="9"/>
            <color indexed="81"/>
            <rFont val="Tahoma"/>
            <family val="2"/>
          </rPr>
          <t xml:space="preserve">
Periodo: Asociado a la frecuencia de medición.</t>
        </r>
      </text>
    </comment>
    <comment ref="E96" authorId="1" shapeId="0">
      <text>
        <r>
          <rPr>
            <b/>
            <sz val="9"/>
            <color indexed="81"/>
            <rFont val="Tahoma"/>
            <family val="2"/>
          </rPr>
          <t>Jose Antonio Ramirez Gonzalez:</t>
        </r>
        <r>
          <rPr>
            <sz val="9"/>
            <color indexed="81"/>
            <rFont val="Tahoma"/>
            <family val="2"/>
          </rPr>
          <t xml:space="preserve">
Mes al que corresponde el valor. Se utiliza cuando el valor corresponde a un mes diferente al cierre del periodo.</t>
        </r>
      </text>
    </comment>
    <comment ref="B97" authorId="1" shapeId="0">
      <text>
        <r>
          <rPr>
            <b/>
            <sz val="9"/>
            <color indexed="81"/>
            <rFont val="Tahoma"/>
            <family val="2"/>
          </rPr>
          <t>Jose Antonio Ramirez Gonzalez:</t>
        </r>
        <r>
          <rPr>
            <sz val="9"/>
            <color indexed="81"/>
            <rFont val="Tahoma"/>
            <family val="2"/>
          </rPr>
          <t xml:space="preserve">
Indicador.- Se refiere al valor del indicador en el  periodo correspondiente.</t>
        </r>
      </text>
    </comment>
    <comment ref="C97" authorId="1" shapeId="0">
      <text>
        <r>
          <rPr>
            <b/>
            <sz val="9"/>
            <color indexed="81"/>
            <rFont val="Tahoma"/>
            <family val="2"/>
          </rPr>
          <t>Jose Antonio Ramirez Gonzalez:</t>
        </r>
        <r>
          <rPr>
            <sz val="9"/>
            <color indexed="81"/>
            <rFont val="Tahoma"/>
            <family val="2"/>
          </rPr>
          <t xml:space="preserve">
Numerador.- Se refiere al dividendo en el periodo correspondiente.</t>
        </r>
      </text>
    </comment>
    <comment ref="D97" authorId="1" shapeId="0">
      <text>
        <r>
          <rPr>
            <b/>
            <sz val="9"/>
            <color indexed="81"/>
            <rFont val="Tahoma"/>
            <family val="2"/>
          </rPr>
          <t>Jose Antonio Ramirez Gonzalez:</t>
        </r>
        <r>
          <rPr>
            <sz val="9"/>
            <color indexed="81"/>
            <rFont val="Tahoma"/>
            <family val="2"/>
          </rPr>
          <t xml:space="preserve">
Denominador.- Se refiere al valor que se estima alcanzará el divisor en el periodo correspondiente.</t>
        </r>
      </text>
    </comment>
    <comment ref="A103" authorId="1" shapeId="0">
      <text>
        <r>
          <rPr>
            <b/>
            <sz val="9"/>
            <color indexed="81"/>
            <rFont val="Tahoma"/>
            <family val="2"/>
          </rPr>
          <t>Jose Antonio Ramirez Gonzalez:</t>
        </r>
        <r>
          <rPr>
            <sz val="9"/>
            <color indexed="81"/>
            <rFont val="Tahoma"/>
            <family val="2"/>
          </rPr>
          <t xml:space="preserve">
Características de las variables (metadatos). Contiene información sobre cada variable o elemento del indicador.</t>
        </r>
      </text>
    </comment>
    <comment ref="A104" authorId="1" shapeId="0">
      <text>
        <r>
          <rPr>
            <b/>
            <sz val="9"/>
            <color indexed="81"/>
            <rFont val="Tahoma"/>
            <family val="2"/>
          </rPr>
          <t>Jose Antonio Ramirez Gonzalez:</t>
        </r>
        <r>
          <rPr>
            <sz val="9"/>
            <color indexed="81"/>
            <rFont val="Tahoma"/>
            <family val="2"/>
          </rPr>
          <t xml:space="preserve">
Nombre: denominación de la variable.</t>
        </r>
      </text>
    </comment>
    <comment ref="D104"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06"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06"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08"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08"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0"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0"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12" authorId="1" shapeId="0">
      <text>
        <r>
          <rPr>
            <b/>
            <sz val="9"/>
            <color indexed="81"/>
            <rFont val="Tahoma"/>
            <family val="2"/>
          </rPr>
          <t>Jose Antonio Ramirez Gonzalez:</t>
        </r>
        <r>
          <rPr>
            <sz val="9"/>
            <color indexed="81"/>
            <rFont val="Tahoma"/>
            <family val="2"/>
          </rPr>
          <t xml:space="preserve">
Nombre: denominación de la variable.</t>
        </r>
      </text>
    </comment>
    <comment ref="D112"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14"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14"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16"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16"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8"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8"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20" authorId="1" shapeId="0">
      <text>
        <r>
          <rPr>
            <b/>
            <sz val="9"/>
            <color indexed="81"/>
            <rFont val="Tahoma"/>
            <family val="2"/>
          </rPr>
          <t>Jose Antonio Ramirez Gonzalez:</t>
        </r>
        <r>
          <rPr>
            <sz val="9"/>
            <color indexed="81"/>
            <rFont val="Tahoma"/>
            <family val="2"/>
          </rPr>
          <t xml:space="preserve">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1" authorId="0" shapeId="0">
      <text>
        <r>
          <rPr>
            <b/>
            <sz val="9"/>
            <color indexed="81"/>
            <rFont val="Tahoma"/>
            <family val="2"/>
          </rPr>
          <t>Julio Cesar Pineda:</t>
        </r>
        <r>
          <rPr>
            <sz val="9"/>
            <color indexed="81"/>
            <rFont val="Tahoma"/>
            <family val="2"/>
          </rPr>
          <t xml:space="preserve">
Bibliográfia o nombre del documento o del reporte</t>
        </r>
      </text>
    </comment>
    <comment ref="A122" authorId="0" shapeId="0">
      <text>
        <r>
          <rPr>
            <b/>
            <sz val="9"/>
            <color indexed="81"/>
            <rFont val="Tahoma"/>
            <family val="2"/>
          </rPr>
          <t>Julio Cesar Pineda:</t>
        </r>
        <r>
          <rPr>
            <sz val="9"/>
            <color indexed="81"/>
            <rFont val="Tahoma"/>
            <family val="2"/>
          </rPr>
          <t xml:space="preserve">
Especificar el nombre de la dependencia o entidad que tiene la fuente de información, así como la Unidad administrativa especifica de dicha dependencia (dirección, coordinación, jefatura, oficina, etc.)</t>
        </r>
      </text>
    </comment>
    <comment ref="A124" authorId="0" shapeId="0">
      <text>
        <r>
          <rPr>
            <b/>
            <sz val="9"/>
            <color indexed="81"/>
            <rFont val="Tahoma"/>
            <family val="2"/>
          </rPr>
          <t>Julio Cesar Pineda:</t>
        </r>
        <r>
          <rPr>
            <sz val="9"/>
            <color indexed="81"/>
            <rFont val="Tahoma"/>
            <family val="2"/>
          </rPr>
          <t xml:space="preserve">
Especificar el lugar donde puede consultarse, link o página de internet oficial, página de trasnparencia u otro, así como nombre de sistema o red, o localización física de la fuente de información (dependencia y Unidad administrativa)</t>
        </r>
      </text>
    </comment>
    <comment ref="A143" authorId="1" shapeId="0">
      <text>
        <r>
          <rPr>
            <b/>
            <sz val="9"/>
            <color indexed="81"/>
            <rFont val="Tahoma"/>
            <family val="2"/>
          </rPr>
          <t>Jose Antonio Ramirez Gonzalez:</t>
        </r>
        <r>
          <rPr>
            <sz val="9"/>
            <color indexed="81"/>
            <rFont val="Tahoma"/>
            <family val="2"/>
          </rPr>
          <t xml:space="preserve">
Referencias adicionales. Incluye elementos adicionales de información para mejorar la comprensión del indicador.</t>
        </r>
      </text>
    </comment>
    <comment ref="A145" authorId="1" shapeId="0">
      <text>
        <r>
          <rPr>
            <b/>
            <sz val="9"/>
            <color indexed="81"/>
            <rFont val="Tahoma"/>
            <family val="2"/>
          </rPr>
          <t>Jose Antonio Ramirez Gonzalez:</t>
        </r>
        <r>
          <rPr>
            <sz val="9"/>
            <color indexed="81"/>
            <rFont val="Tahoma"/>
            <family val="2"/>
          </rPr>
          <t xml:space="preserve">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45" authorId="1" shapeId="0">
      <text>
        <r>
          <rPr>
            <b/>
            <sz val="9"/>
            <color indexed="81"/>
            <rFont val="Tahoma"/>
            <family val="2"/>
          </rPr>
          <t>Jose Antonio Ramirez Gonzalez:</t>
        </r>
        <r>
          <rPr>
            <sz val="9"/>
            <color indexed="81"/>
            <rFont val="Tahoma"/>
            <family val="2"/>
          </rPr>
          <t xml:space="preserve">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47" authorId="1" shapeId="0">
      <text>
        <r>
          <rPr>
            <b/>
            <sz val="9"/>
            <color indexed="81"/>
            <rFont val="Tahoma"/>
            <family val="2"/>
          </rPr>
          <t>Jose Antonio Ramirez Gonzalez:</t>
        </r>
        <r>
          <rPr>
            <sz val="9"/>
            <color indexed="81"/>
            <rFont val="Tahoma"/>
            <family val="2"/>
          </rPr>
          <t xml:space="preserve">
Serie estadística: valores del indicador para años previos, incluso más allá de la  línea base.</t>
        </r>
      </text>
    </comment>
    <comment ref="A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B148" authorId="1" shapeId="0">
      <text>
        <r>
          <rPr>
            <b/>
            <sz val="9"/>
            <color indexed="81"/>
            <rFont val="Tahoma"/>
            <family val="2"/>
          </rPr>
          <t>Jose Antonio Ramirez Gonzalez:</t>
        </r>
        <r>
          <rPr>
            <sz val="9"/>
            <color indexed="81"/>
            <rFont val="Tahoma"/>
            <family val="2"/>
          </rPr>
          <t xml:space="preserve">
Valor serie: valor del indicador.</t>
        </r>
      </text>
    </comment>
    <comment ref="C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D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E148" authorId="1" shapeId="0">
      <text>
        <r>
          <rPr>
            <b/>
            <sz val="9"/>
            <color indexed="81"/>
            <rFont val="Tahoma"/>
            <family val="2"/>
          </rPr>
          <t>Jose Antonio Ramirez Gonzalez:</t>
        </r>
        <r>
          <rPr>
            <sz val="9"/>
            <color indexed="81"/>
            <rFont val="Tahoma"/>
            <family val="2"/>
          </rPr>
          <t xml:space="preserve">
Valor serie: valor del indicador.</t>
        </r>
      </text>
    </comment>
    <comment ref="F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E156" authorId="0" shapeId="0">
      <text>
        <r>
          <rPr>
            <b/>
            <sz val="9"/>
            <color indexed="81"/>
            <rFont val="Tahoma"/>
            <family val="2"/>
          </rPr>
          <t>Julio Cesar Pineda:</t>
        </r>
        <r>
          <rPr>
            <sz val="9"/>
            <color indexed="81"/>
            <rFont val="Tahoma"/>
            <family val="2"/>
          </rPr>
          <t xml:space="preserve">
Especificar link, area administrativa u otro
</t>
        </r>
      </text>
    </comment>
  </commentList>
</comments>
</file>

<file path=xl/comments7.xml><?xml version="1.0" encoding="utf-8"?>
<comments xmlns="http://schemas.openxmlformats.org/spreadsheetml/2006/main">
  <authors>
    <author>Julio Cesar Pineda</author>
    <author>Jose Antonio Ramirez Gonzalez</author>
  </authors>
  <commentList>
    <comment ref="A4" authorId="0" shapeId="0">
      <text>
        <r>
          <rPr>
            <b/>
            <sz val="9"/>
            <color indexed="81"/>
            <rFont val="Tahoma"/>
            <family val="2"/>
          </rPr>
          <t>Julio Cesar Pineda:</t>
        </r>
        <r>
          <rPr>
            <sz val="9"/>
            <color indexed="81"/>
            <rFont val="Tahoma"/>
            <family val="2"/>
          </rPr>
          <t xml:space="preserve">
Escribir el nombre de la dependencia o entidad</t>
        </r>
      </text>
    </comment>
    <comment ref="A5" authorId="0" shapeId="0">
      <text>
        <r>
          <rPr>
            <b/>
            <sz val="9"/>
            <color indexed="81"/>
            <rFont val="Tahoma"/>
            <family val="2"/>
          </rPr>
          <t>Julio Cesar Pineda:</t>
        </r>
        <r>
          <rPr>
            <sz val="9"/>
            <color indexed="81"/>
            <rFont val="Tahoma"/>
            <family val="2"/>
          </rPr>
          <t xml:space="preserve">
Clasificación del Pp: se refiere a las modalidades previstas en la CONAC; Su calve es la letra que trae el nombre del Programa presupuestal (Pp) en el Presupuesto de Egresos.</t>
        </r>
      </text>
    </comment>
    <comment ref="A6" authorId="0" shapeId="0">
      <text>
        <r>
          <rPr>
            <b/>
            <sz val="9"/>
            <color indexed="81"/>
            <rFont val="Tahoma"/>
            <family val="2"/>
          </rPr>
          <t>Julio Cesar Pineda:</t>
        </r>
        <r>
          <rPr>
            <sz val="9"/>
            <color indexed="81"/>
            <rFont val="Tahoma"/>
            <family val="2"/>
          </rPr>
          <t xml:space="preserve">
Seleccionar el Pp que le corresponda a la dependencia y a la MIR, conforme al Presupuesto de Egresos vigente.</t>
        </r>
      </text>
    </comment>
    <comment ref="A7" authorId="0" shapeId="0">
      <text>
        <r>
          <rPr>
            <b/>
            <sz val="9"/>
            <color indexed="81"/>
            <rFont val="Tahoma"/>
            <family val="2"/>
          </rPr>
          <t>Julio Cesar Pineda:</t>
        </r>
        <r>
          <rPr>
            <sz val="9"/>
            <color indexed="81"/>
            <rFont val="Tahoma"/>
            <family val="2"/>
          </rPr>
          <t xml:space="preserve">
Poner el nombre de la vertiente del Programa presupuestal (Pp) que viene en la MIR, si no cuenta con vertiente, repetir el nombre del Pp seleccionado en el campo anterior.</t>
        </r>
      </text>
    </comment>
    <comment ref="B14" authorId="0" shapeId="0">
      <text>
        <r>
          <rPr>
            <b/>
            <sz val="9"/>
            <color indexed="81"/>
            <rFont val="Tahoma"/>
            <family val="2"/>
          </rPr>
          <t>Julio Cesar Pineda:</t>
        </r>
        <r>
          <rPr>
            <sz val="9"/>
            <color indexed="81"/>
            <rFont val="Tahoma"/>
            <family val="2"/>
          </rPr>
          <t xml:space="preserve">
Se refiere al u objetivos del programa señalado en el inciso anterior, verificar programa sectorial o espcial respectivo publicado en el Periodico Oficial.</t>
        </r>
      </text>
    </comment>
    <comment ref="A16" authorId="0" shapeId="0">
      <text>
        <r>
          <rPr>
            <b/>
            <sz val="9"/>
            <color indexed="81"/>
            <rFont val="Tahoma"/>
            <family val="2"/>
          </rPr>
          <t>Julio Cesar Pineda:</t>
        </r>
        <r>
          <rPr>
            <sz val="9"/>
            <color indexed="81"/>
            <rFont val="Tahoma"/>
            <family val="2"/>
          </rPr>
          <t xml:space="preserve">
Campo de llenado obligatorio.</t>
        </r>
      </text>
    </comment>
    <comment ref="B19" authorId="0" shapeId="0">
      <text>
        <r>
          <rPr>
            <b/>
            <sz val="9"/>
            <color indexed="81"/>
            <rFont val="Tahoma"/>
            <family val="2"/>
          </rPr>
          <t>Julio Cesar Pineda:</t>
        </r>
        <r>
          <rPr>
            <sz val="9"/>
            <color indexed="81"/>
            <rFont val="Tahoma"/>
            <family val="2"/>
          </rPr>
          <t xml:space="preserve">
Objetivo al que corresponde el indicador: se obtiene del resumen narrativo de la matriz de indicadores (MIR) y corresponderá al Fin, Propósito, Componentes o Actividad según sea el caso.</t>
        </r>
      </text>
    </comment>
    <comment ref="E19" authorId="0" shapeId="0">
      <text>
        <r>
          <rPr>
            <b/>
            <sz val="9"/>
            <color indexed="81"/>
            <rFont val="Tahoma"/>
            <family val="2"/>
          </rPr>
          <t>Julio Cesar Pineda:</t>
        </r>
        <r>
          <rPr>
            <sz val="9"/>
            <color indexed="81"/>
            <rFont val="Tahoma"/>
            <family val="2"/>
          </rPr>
          <t xml:space="preserve">
Marque con color verde el nivel del objetivo en la MIR, Fin, Propósito, Componentes o Actividad, según sea el caso.</t>
        </r>
      </text>
    </comment>
    <comment ref="B25" authorId="0" shapeId="0">
      <text>
        <r>
          <rPr>
            <b/>
            <sz val="9"/>
            <color indexed="81"/>
            <rFont val="Tahoma"/>
            <family val="2"/>
          </rPr>
          <t>Julio Cesar Pineda:</t>
        </r>
        <r>
          <rPr>
            <sz val="9"/>
            <color indexed="81"/>
            <rFont val="Tahoma"/>
            <family val="2"/>
          </rPr>
          <t xml:space="preserve">
Deberá anotar el orden en el que aparece en la Matriz de Indicadores de Resultados conforme el nivel de objetivo: Indicador de</t>
        </r>
        <r>
          <rPr>
            <b/>
            <sz val="9"/>
            <color indexed="81"/>
            <rFont val="Tahoma"/>
            <family val="2"/>
          </rPr>
          <t xml:space="preserve"> Fin</t>
        </r>
        <r>
          <rPr>
            <sz val="9"/>
            <color indexed="81"/>
            <rFont val="Tahoma"/>
            <family val="2"/>
          </rPr>
          <t xml:space="preserve"> ejem: F1,F2...Fn; de </t>
        </r>
        <r>
          <rPr>
            <b/>
            <sz val="9"/>
            <color indexed="81"/>
            <rFont val="Tahoma"/>
            <family val="2"/>
          </rPr>
          <t>Propósito</t>
        </r>
        <r>
          <rPr>
            <sz val="9"/>
            <color indexed="81"/>
            <rFont val="Tahoma"/>
            <family val="2"/>
          </rPr>
          <t xml:space="preserve"> ejem: P1,P2,….Pn, de </t>
        </r>
        <r>
          <rPr>
            <b/>
            <sz val="9"/>
            <color indexed="81"/>
            <rFont val="Tahoma"/>
            <family val="2"/>
          </rPr>
          <t>Componente</t>
        </r>
        <r>
          <rPr>
            <sz val="9"/>
            <color indexed="81"/>
            <rFont val="Tahoma"/>
            <family val="2"/>
          </rPr>
          <t xml:space="preserve"> ejem: C1,C2,…Cn y de </t>
        </r>
        <r>
          <rPr>
            <b/>
            <sz val="9"/>
            <color indexed="81"/>
            <rFont val="Tahoma"/>
            <family val="2"/>
          </rPr>
          <t>Actividad</t>
        </r>
        <r>
          <rPr>
            <sz val="9"/>
            <color indexed="81"/>
            <rFont val="Tahoma"/>
            <family val="2"/>
          </rPr>
          <t xml:space="preserve"> ejem: A1,A2,… An</t>
        </r>
      </text>
    </comment>
    <comment ref="D25" authorId="0" shapeId="0">
      <text>
        <r>
          <rPr>
            <b/>
            <sz val="9"/>
            <color indexed="81"/>
            <rFont val="Tahoma"/>
            <family val="2"/>
          </rPr>
          <t>Julio Cesar Pineda:</t>
        </r>
        <r>
          <rPr>
            <sz val="9"/>
            <color indexed="81"/>
            <rFont val="Tahoma"/>
            <family val="2"/>
          </rPr>
          <t xml:space="preserve">
Denominación precisa y única con la que se distingue al indicador.</t>
        </r>
      </text>
    </comment>
    <comment ref="A26" authorId="0" shapeId="0">
      <text>
        <r>
          <rPr>
            <b/>
            <sz val="9"/>
            <color indexed="81"/>
            <rFont val="Tahoma"/>
            <family val="2"/>
          </rPr>
          <t>Julio Cesar Pineda:</t>
        </r>
        <r>
          <rPr>
            <sz val="9"/>
            <color indexed="81"/>
            <rFont val="Tahoma"/>
            <family val="2"/>
          </rPr>
          <t xml:space="preserve">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
</t>
        </r>
      </text>
    </comment>
    <comment ref="D26" authorId="0" shapeId="0">
      <text>
        <r>
          <rPr>
            <b/>
            <sz val="8"/>
            <color indexed="81"/>
            <rFont val="Tahoma"/>
            <family val="2"/>
          </rPr>
          <t>Julio Cesar Pineda:</t>
        </r>
        <r>
          <rPr>
            <sz val="8"/>
            <color indexed="81"/>
            <rFont val="Tahoma"/>
            <family val="2"/>
          </rPr>
          <t xml:space="preserve">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text>
        <r>
          <rPr>
            <b/>
            <sz val="9"/>
            <color indexed="81"/>
            <rFont val="Tahoma"/>
            <family val="2"/>
          </rPr>
          <t>Julio Cesar Pineda:</t>
        </r>
        <r>
          <rPr>
            <sz val="9"/>
            <color indexed="81"/>
            <rFont val="Tahoma"/>
            <family val="2"/>
          </rPr>
          <t xml:space="preserve">
Definición: expresa al indicador en términos de su significado conceptual. Puede desde el punto de vista operativo, expresar al indicador en términos de las variables que en él intervienen.</t>
        </r>
      </text>
    </comment>
    <comment ref="A30" authorId="0" shapeId="0">
      <text>
        <r>
          <rPr>
            <b/>
            <sz val="9"/>
            <color indexed="81"/>
            <rFont val="Tahoma"/>
            <family val="2"/>
          </rPr>
          <t>Julio Cesar Pineda:</t>
        </r>
        <r>
          <rPr>
            <sz val="9"/>
            <color indexed="81"/>
            <rFont val="Tahoma"/>
            <family val="2"/>
          </rPr>
          <t xml:space="preserve">
Unidad de medida: magnitud de referencia que permite cuantificar y comparar elementos de la misma especie (verificar la U. de M. que aparece en la MIR). Campo de llenado obligatorio.</t>
        </r>
      </text>
    </comment>
    <comment ref="D30" authorId="0" shapeId="0">
      <text>
        <r>
          <rPr>
            <b/>
            <sz val="9"/>
            <color indexed="81"/>
            <rFont val="Tahoma"/>
            <family val="2"/>
          </rPr>
          <t>Julio Cesar Pineda:</t>
        </r>
        <r>
          <rPr>
            <sz val="9"/>
            <color indexed="81"/>
            <rFont val="Tahoma"/>
            <family val="2"/>
          </rPr>
          <t xml:space="preserve">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text>
        <r>
          <rPr>
            <b/>
            <sz val="9"/>
            <color indexed="81"/>
            <rFont val="Tahoma"/>
            <family val="2"/>
          </rPr>
          <t>Julio Cesar Pineda:</t>
        </r>
        <r>
          <rPr>
            <sz val="9"/>
            <color indexed="81"/>
            <rFont val="Tahoma"/>
            <family val="2"/>
          </rPr>
          <t xml:space="preserve">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text>
        <r>
          <rPr>
            <b/>
            <sz val="9"/>
            <color indexed="81"/>
            <rFont val="Tahoma"/>
            <family val="2"/>
          </rPr>
          <t>Julio Cesar Pineda:</t>
        </r>
        <r>
          <rPr>
            <sz val="9"/>
            <color indexed="81"/>
            <rFont val="Tahoma"/>
            <family val="2"/>
          </rPr>
          <t xml:space="preserve">
Desagregación geográfica: indica los niveles territoriales para los que está disponible el indicador: nacional, regional, estatal, municipal, localidad, etc.</t>
        </r>
      </text>
    </comment>
    <comment ref="A33" authorId="0" shapeId="0">
      <text>
        <r>
          <rPr>
            <b/>
            <sz val="9"/>
            <color indexed="81"/>
            <rFont val="Tahoma"/>
            <family val="2"/>
          </rPr>
          <t>Julio Cesar Pineda:</t>
        </r>
        <r>
          <rPr>
            <sz val="9"/>
            <color indexed="81"/>
            <rFont val="Tahoma"/>
            <family val="2"/>
          </rPr>
          <t xml:space="preserve">
Indique cuál es el tiempo entre la fecha final del periodo de referencia y la fecha en que se hace público el indicador. Ejemplo: 54 días después de concluido el trimestre. </t>
        </r>
      </text>
    </comment>
    <comment ref="D33" authorId="0" shapeId="0">
      <text>
        <r>
          <rPr>
            <b/>
            <sz val="9"/>
            <color indexed="81"/>
            <rFont val="Tahoma"/>
            <family val="2"/>
          </rPr>
          <t>Julio Cesar Pineda:</t>
        </r>
        <r>
          <rPr>
            <sz val="9"/>
            <color indexed="81"/>
            <rFont val="Tahoma"/>
            <family val="2"/>
          </rPr>
          <t xml:space="preserve">
 Indique a partir de qué fecha el indicador propuesto cumple con los criterios para. ser comparable en el tiempo. Ejemplo: A partir de 2000 a la fecha, serie continua.</t>
        </r>
      </text>
    </comment>
    <comment ref="A35" authorId="0" shapeId="0">
      <text>
        <r>
          <rPr>
            <b/>
            <sz val="9"/>
            <color indexed="81"/>
            <rFont val="Tahoma"/>
            <family val="2"/>
          </rPr>
          <t>Julio Cesar Pineda:</t>
        </r>
        <r>
          <rPr>
            <sz val="9"/>
            <color indexed="81"/>
            <rFont val="Tahoma"/>
            <family val="2"/>
          </rPr>
          <t xml:space="preserve">
Señale el periodo de tiempo o momento específico al que está referida la información. Ejemplo: Inicio del ciclo escolar,  trimestre II, semana santa, etc..</t>
        </r>
      </text>
    </comment>
    <comment ref="D35" authorId="0" shapeId="0">
      <text>
        <r>
          <rPr>
            <b/>
            <sz val="9"/>
            <color indexed="81"/>
            <rFont val="Tahoma"/>
            <family val="2"/>
          </rPr>
          <t>Julio Cesar Pineda:</t>
        </r>
        <r>
          <rPr>
            <sz val="9"/>
            <color indexed="81"/>
            <rFont val="Tahoma"/>
            <family val="2"/>
          </rPr>
          <t xml:space="preserve">
En caso necesario, proporcione información de relevancia para el entendimiento del indicador.</t>
        </r>
      </text>
    </comment>
    <comment ref="A37" authorId="0" shapeId="0">
      <text>
        <r>
          <rPr>
            <b/>
            <sz val="9"/>
            <color indexed="81"/>
            <rFont val="Tahoma"/>
            <family val="2"/>
          </rPr>
          <t>Julio Cesar Pineda:</t>
        </r>
        <r>
          <rPr>
            <sz val="9"/>
            <color indexed="81"/>
            <rFont val="Tahoma"/>
            <family val="2"/>
          </rPr>
          <t xml:space="preserve">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text>
        <r>
          <rPr>
            <b/>
            <sz val="9"/>
            <color indexed="81"/>
            <rFont val="Tahoma"/>
            <family val="2"/>
          </rPr>
          <t>Julio Cesar Pineda:</t>
        </r>
        <r>
          <rPr>
            <sz val="9"/>
            <color indexed="81"/>
            <rFont val="Tahoma"/>
            <family val="2"/>
          </rPr>
          <t xml:space="preserve">
Enfoque de transversalidad: El sistema ofrece las siguientes opciones para identificar indicadores con enfoque transversal: Capacidades diferentes, indigenas, enfoque de género, niños y ninas y adolescentes, mayores de la tercera edad.</t>
        </r>
      </text>
    </comment>
    <comment ref="A39" authorId="1" shapeId="0">
      <text>
        <r>
          <rPr>
            <b/>
            <sz val="9"/>
            <color indexed="81"/>
            <rFont val="Tahoma"/>
            <family val="2"/>
          </rPr>
          <t>Jose Antonio Ramirez Gonzalez:</t>
        </r>
        <r>
          <rPr>
            <sz val="9"/>
            <color indexed="81"/>
            <rFont val="Tahoma"/>
            <family val="2"/>
          </rPr>
          <t xml:space="preserve">
Hombres: Número de hombres atendidos por el objetivo asociado  al indicador.</t>
        </r>
      </text>
    </comment>
    <comment ref="C39" authorId="1" shapeId="0">
      <text>
        <r>
          <rPr>
            <b/>
            <sz val="9"/>
            <color indexed="81"/>
            <rFont val="Tahoma"/>
            <family val="2"/>
          </rPr>
          <t>Jose Antonio Ramirez Gonzalez:</t>
        </r>
        <r>
          <rPr>
            <sz val="9"/>
            <color indexed="81"/>
            <rFont val="Tahoma"/>
            <family val="2"/>
          </rPr>
          <t xml:space="preserve">
Mujeres: Número de mujeres atendidas por el objetivo asociado al indicador.</t>
        </r>
      </text>
    </comment>
    <comment ref="E39" authorId="1" shapeId="0">
      <text>
        <r>
          <rPr>
            <b/>
            <sz val="9"/>
            <color indexed="81"/>
            <rFont val="Tahoma"/>
            <family val="2"/>
          </rPr>
          <t>Jose Antonio Ramirez Gonzalez:</t>
        </r>
        <r>
          <rPr>
            <sz val="9"/>
            <color indexed="81"/>
            <rFont val="Tahoma"/>
            <family val="2"/>
          </rPr>
          <t xml:space="preserve">
Total: total de población atendida por el objetivo asociado al indicador.</t>
        </r>
      </text>
    </comment>
    <comment ref="A40" authorId="1" shapeId="0">
      <text>
        <r>
          <rPr>
            <b/>
            <sz val="9"/>
            <color indexed="81"/>
            <rFont val="Tahoma"/>
            <family val="2"/>
          </rPr>
          <t>Jose Antonio Ramirez Gonzalez:</t>
        </r>
        <r>
          <rPr>
            <sz val="9"/>
            <color indexed="81"/>
            <rFont val="Tahoma"/>
            <family val="2"/>
          </rPr>
          <t xml:space="preserve">
Serie de información disponible.</t>
        </r>
      </text>
    </comment>
    <comment ref="A41" authorId="1" shapeId="0">
      <text>
        <r>
          <rPr>
            <b/>
            <sz val="9"/>
            <color indexed="81"/>
            <rFont val="Tahoma"/>
            <family val="2"/>
          </rPr>
          <t>Jose Antonio Ramirez Gonzalez:</t>
        </r>
        <r>
          <rPr>
            <sz val="9"/>
            <color indexed="81"/>
            <rFont val="Tahoma"/>
            <family val="2"/>
          </rPr>
          <t xml:space="preserve">
Información disponible: Describe textualmente al conjunto de mediciones del indicador disponibles, se deben indicar cambios en la serie por cuestiones metodológicas u otras.</t>
        </r>
      </text>
    </comment>
    <comment ref="A45" authorId="1" shapeId="0">
      <text>
        <r>
          <rPr>
            <b/>
            <sz val="9"/>
            <color indexed="81"/>
            <rFont val="Tahoma"/>
            <family val="2"/>
          </rPr>
          <t>Jose Antonio Ramirez Gonzalez:</t>
        </r>
        <r>
          <rPr>
            <sz val="9"/>
            <color indexed="81"/>
            <rFont val="Tahoma"/>
            <family val="2"/>
          </rPr>
          <t xml:space="preserve">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1" shapeId="0">
      <text>
        <r>
          <rPr>
            <b/>
            <sz val="9"/>
            <color indexed="81"/>
            <rFont val="Tahoma"/>
            <family val="2"/>
          </rPr>
          <t>Jose Antonio Ramirez Gonzalez:</t>
        </r>
        <r>
          <rPr>
            <sz val="9"/>
            <color indexed="81"/>
            <rFont val="Tahoma"/>
            <family val="2"/>
          </rPr>
          <t xml:space="preserve">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1" shapeId="0">
      <text>
        <r>
          <rPr>
            <b/>
            <sz val="9"/>
            <color indexed="81"/>
            <rFont val="Tahoma"/>
            <family val="2"/>
          </rPr>
          <t>Jose Antonio Ramirez Gonzalez:</t>
        </r>
        <r>
          <rPr>
            <sz val="9"/>
            <color indexed="81"/>
            <rFont val="Tahoma"/>
            <family val="2"/>
          </rPr>
          <t xml:space="preserve">
Justificación de las características: se deberá sustentar la calificación asignada a cada una de las características;</t>
        </r>
      </text>
    </comment>
    <comment ref="A46" authorId="0" shapeId="0">
      <text>
        <r>
          <rPr>
            <b/>
            <sz val="9"/>
            <color indexed="81"/>
            <rFont val="Tahoma"/>
            <family val="2"/>
          </rPr>
          <t>Julio Cesar Pineda:</t>
        </r>
        <r>
          <rPr>
            <sz val="9"/>
            <color indexed="81"/>
            <rFont val="Tahoma"/>
            <family val="2"/>
          </rPr>
          <t xml:space="preserve">
Adecuado.- El indicador deberá aportar una base suficiente para evaluar el desempeño.</t>
        </r>
      </text>
    </comment>
    <comment ref="A47" authorId="0" shapeId="0">
      <text>
        <r>
          <rPr>
            <b/>
            <sz val="9"/>
            <color indexed="81"/>
            <rFont val="Tahoma"/>
            <family val="2"/>
          </rPr>
          <t>Julio Cesar Pineda:</t>
        </r>
        <r>
          <rPr>
            <sz val="9"/>
            <color indexed="81"/>
            <rFont val="Tahoma"/>
            <family val="2"/>
          </rPr>
          <t xml:space="preserve">
En el caso de que exista más de un indicador para medir el desempeño en determinado nivel de objetivo, el indicador debe proveer información adicional en comparación con los otros indicadores propuestos.</t>
        </r>
      </text>
    </comment>
    <comment ref="A48" authorId="0" shapeId="0">
      <text>
        <r>
          <rPr>
            <b/>
            <sz val="9"/>
            <color indexed="81"/>
            <rFont val="Tahoma"/>
            <family val="2"/>
          </rPr>
          <t>Julio Cesar Pineda:</t>
        </r>
        <r>
          <rPr>
            <sz val="9"/>
            <color indexed="81"/>
            <rFont val="Tahoma"/>
            <family val="2"/>
          </rPr>
          <t xml:space="preserve">
Es conveniente que los indicadores tengan una expresión sencilla con el propósito de que sean fácilmente comprensibles por los usuarios no especializados;</t>
        </r>
      </text>
    </comment>
    <comment ref="A49" authorId="0" shapeId="0">
      <text>
        <r>
          <rPr>
            <b/>
            <sz val="9"/>
            <color indexed="81"/>
            <rFont val="Tahoma"/>
            <family val="2"/>
          </rPr>
          <t>Julio Cesar Pineda:</t>
        </r>
        <r>
          <rPr>
            <sz val="9"/>
            <color indexed="81"/>
            <rFont val="Tahoma"/>
            <family val="2"/>
          </rPr>
          <t xml:space="preserve">
Los indicadores deben permitir realizar análisis longitudinales en el tiempo y transversales en comparación a sistemas de naturaleza semejante (Comparabilidad Nacional e Internacional)</t>
        </r>
      </text>
    </comment>
    <comment ref="A50" authorId="0" shapeId="0">
      <text>
        <r>
          <rPr>
            <b/>
            <sz val="9"/>
            <color indexed="81"/>
            <rFont val="Tahoma"/>
            <family val="2"/>
          </rPr>
          <t>Julio Cesar Pineda:</t>
        </r>
        <r>
          <rPr>
            <sz val="9"/>
            <color indexed="81"/>
            <rFont val="Tahoma"/>
            <family val="2"/>
          </rPr>
          <t xml:space="preserve">
La información necesaria para generar el indicador deberá estar disponible a un costo razonable</t>
        </r>
      </text>
    </comment>
    <comment ref="A51" authorId="0" shapeId="0">
      <text>
        <r>
          <rPr>
            <b/>
            <sz val="9"/>
            <color indexed="81"/>
            <rFont val="Tahoma"/>
            <family val="2"/>
          </rPr>
          <t>Julio Cesar Pineda:</t>
        </r>
        <r>
          <rPr>
            <sz val="9"/>
            <color indexed="81"/>
            <rFont val="Tahoma"/>
            <family val="2"/>
          </rPr>
          <t xml:space="preserve">
 Los indicadores deben, preferentemente, de poder construirse a partir de las condiciones cotidianas de operación de un sistema, para ello es necesario que los procesos de trabajo generen los insumos informativos necesarios;</t>
        </r>
      </text>
    </comment>
    <comment ref="A52" authorId="0" shapeId="0">
      <text>
        <r>
          <rPr>
            <b/>
            <sz val="9"/>
            <color indexed="81"/>
            <rFont val="Tahoma"/>
            <family val="2"/>
          </rPr>
          <t>Julio Cesar Pineda:</t>
        </r>
        <r>
          <rPr>
            <sz val="9"/>
            <color indexed="81"/>
            <rFont val="Tahoma"/>
            <family val="2"/>
          </rPr>
          <t xml:space="preserve">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text>
        <r>
          <rPr>
            <b/>
            <sz val="9"/>
            <color indexed="81"/>
            <rFont val="Tahoma"/>
            <family val="2"/>
          </rPr>
          <t>Julio Cesar Pineda:</t>
        </r>
        <r>
          <rPr>
            <sz val="9"/>
            <color indexed="81"/>
            <rFont val="Tahoma"/>
            <family val="2"/>
          </rPr>
          <t xml:space="preserve">
El indicador debe poder sujetarse a una comprobación independiente;</t>
        </r>
      </text>
    </comment>
    <comment ref="A54" authorId="0" shapeId="0">
      <text>
        <r>
          <rPr>
            <b/>
            <sz val="9"/>
            <color indexed="81"/>
            <rFont val="Tahoma"/>
            <family val="2"/>
          </rPr>
          <t>Julio Cesar Pineda:</t>
        </r>
        <r>
          <rPr>
            <sz val="9"/>
            <color indexed="81"/>
            <rFont val="Tahoma"/>
            <family val="2"/>
          </rPr>
          <t xml:space="preserve">
Para ser útiles, los indicadores deben estar disponibles en el tiempo y lugar en que se requiere tomar decisiones;</t>
        </r>
      </text>
    </comment>
    <comment ref="A55" authorId="0" shapeId="0">
      <text>
        <r>
          <rPr>
            <b/>
            <sz val="9"/>
            <color indexed="81"/>
            <rFont val="Tahoma"/>
            <family val="2"/>
          </rPr>
          <t>Julio Cesar Pineda:</t>
        </r>
        <r>
          <rPr>
            <sz val="9"/>
            <color indexed="81"/>
            <rFont val="Tahoma"/>
            <family val="2"/>
          </rPr>
          <t xml:space="preserve">
 Un indicador debe expresar elementos de importancia o significativos en la medición de los avances y logros de un objetivo;</t>
        </r>
      </text>
    </comment>
    <comment ref="A56" authorId="0" shapeId="0">
      <text>
        <r>
          <rPr>
            <b/>
            <sz val="9"/>
            <color indexed="81"/>
            <rFont val="Tahoma"/>
            <family val="2"/>
          </rPr>
          <t>Julio Cesar Pineda:</t>
        </r>
        <r>
          <rPr>
            <sz val="9"/>
            <color indexed="81"/>
            <rFont val="Tahoma"/>
            <family val="2"/>
          </rPr>
          <t xml:space="preserve">
Un indicador no explica a un sistema en su totalidad, pero da una buena idea de su estado;</t>
        </r>
      </text>
    </comment>
    <comment ref="A57" authorId="0" shapeId="0">
      <text>
        <r>
          <rPr>
            <b/>
            <sz val="9"/>
            <color indexed="81"/>
            <rFont val="Tahoma"/>
            <family val="2"/>
          </rPr>
          <t>Julio Cesar Pineda:</t>
        </r>
        <r>
          <rPr>
            <sz val="9"/>
            <color indexed="81"/>
            <rFont val="Tahoma"/>
            <family val="2"/>
          </rPr>
          <t xml:space="preserve">
Los indicadores deben apoyarse en una metodología sólida, lo cual exige herramientas, procedimientos y conocimientos especializados;</t>
        </r>
      </text>
    </comment>
    <comment ref="A58" authorId="0" shapeId="0">
      <text>
        <r>
          <rPr>
            <b/>
            <sz val="9"/>
            <color indexed="81"/>
            <rFont val="Tahoma"/>
            <family val="2"/>
          </rPr>
          <t>Julio Cesar Pineda:</t>
        </r>
        <r>
          <rPr>
            <sz val="9"/>
            <color indexed="81"/>
            <rFont val="Tahoma"/>
            <family val="2"/>
          </rPr>
          <t xml:space="preserve">
Un indicador debe ser apropiado para medir exactamente lo que se quiere medir y no otra cosa;</t>
        </r>
      </text>
    </comment>
    <comment ref="A59" authorId="1" shapeId="0">
      <text>
        <r>
          <rPr>
            <b/>
            <sz val="9"/>
            <color indexed="81"/>
            <rFont val="Tahoma"/>
            <family val="2"/>
          </rPr>
          <t>Jose Antonio Ramirez Gonzalez:</t>
        </r>
        <r>
          <rPr>
            <sz val="9"/>
            <color indexed="81"/>
            <rFont val="Tahoma"/>
            <family val="2"/>
          </rPr>
          <t xml:space="preserve">
Se deberá anotar el nombre del responsable directo de proporcionar información técnica sobre el indicador.</t>
        </r>
      </text>
    </comment>
    <comment ref="A67" authorId="1" shapeId="0">
      <text>
        <r>
          <rPr>
            <b/>
            <sz val="9"/>
            <color indexed="81"/>
            <rFont val="Tahoma"/>
            <family val="2"/>
          </rPr>
          <t>Jose Antonio Ramirez Gonzalez:</t>
        </r>
        <r>
          <rPr>
            <sz val="9"/>
            <color indexed="81"/>
            <rFont val="Tahoma"/>
            <family val="2"/>
          </rPr>
          <t xml:space="preserve">
Determinación de metas. Se refiere al proceso mediante el cual se establecen las magnitudes y periodos para los resultados comprometidos.</t>
        </r>
      </text>
    </comment>
    <comment ref="A69" authorId="1" shapeId="0">
      <text>
        <r>
          <rPr>
            <b/>
            <sz val="9"/>
            <color indexed="81"/>
            <rFont val="Tahoma"/>
            <family val="2"/>
          </rPr>
          <t>Jose Antonio Ramirez Gonzalez:</t>
        </r>
        <r>
          <rPr>
            <sz val="9"/>
            <color indexed="81"/>
            <rFont val="Tahoma"/>
            <family val="2"/>
          </rPr>
          <t xml:space="preserve">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1" shapeId="0">
      <text>
        <r>
          <rPr>
            <b/>
            <sz val="9"/>
            <color indexed="81"/>
            <rFont val="Tahoma"/>
            <family val="2"/>
          </rPr>
          <t>Jose Antonio Ramirez Gonzalez:</t>
        </r>
        <r>
          <rPr>
            <sz val="9"/>
            <color indexed="81"/>
            <rFont val="Tahoma"/>
            <family val="2"/>
          </rPr>
          <t xml:space="preserve">
Comportamiento del indicador. Establece si el indicador a lo largo del tiempo tiene un comportamiento ascendente, descendente, regular o nominal. Por ejemplo: La razón de mortalidad materna debería tener un comportamiento descendente.</t>
        </r>
      </text>
    </comment>
    <comment ref="D69" authorId="1" shapeId="0">
      <text>
        <r>
          <rPr>
            <b/>
            <sz val="9"/>
            <color indexed="81"/>
            <rFont val="Tahoma"/>
            <family val="2"/>
          </rPr>
          <t>Jose Antonio Ramirez Gonzalez:</t>
        </r>
        <r>
          <rPr>
            <sz val="9"/>
            <color indexed="81"/>
            <rFont val="Tahoma"/>
            <family val="2"/>
          </rPr>
          <t xml:space="preserve">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
</t>
        </r>
      </text>
    </comment>
    <comment ref="E69" authorId="1" shapeId="0">
      <text>
        <r>
          <rPr>
            <b/>
            <sz val="9"/>
            <color indexed="81"/>
            <rFont val="Tahoma"/>
            <family val="2"/>
          </rPr>
          <t>Jose Antonio Ramirez Gonzalez:</t>
        </r>
        <r>
          <rPr>
            <sz val="9"/>
            <color indexed="81"/>
            <rFont val="Tahoma"/>
            <family val="2"/>
          </rPr>
          <t xml:space="preserve">
Factibilidad de la meta.- Establece, desde la perspectiva de la UR responsable del Pp la posibilidad real de alcanzar la meta; los valores posibles son alta y media.</t>
        </r>
      </text>
    </comment>
    <comment ref="A70" authorId="1" shapeId="0">
      <text>
        <r>
          <rPr>
            <b/>
            <sz val="9"/>
            <color indexed="81"/>
            <rFont val="Tahoma"/>
            <family val="2"/>
          </rPr>
          <t>Jose Antonio Ramirez Gonzalez:</t>
        </r>
        <r>
          <rPr>
            <sz val="9"/>
            <color indexed="81"/>
            <rFont val="Tahoma"/>
            <family val="2"/>
          </rPr>
          <t xml:space="preserve">
Justificación de la Factibilidad.- Establece los argumentos que sirvieron de base para calificar la factibilidad de la meta.</t>
        </r>
      </text>
    </comment>
    <comment ref="A72" authorId="1" shapeId="0">
      <text>
        <r>
          <rPr>
            <b/>
            <sz val="9"/>
            <color indexed="81"/>
            <rFont val="Tahoma"/>
            <family val="2"/>
          </rPr>
          <t>Jose Antonio Ramirez Gonzalez:</t>
        </r>
        <r>
          <rPr>
            <sz val="9"/>
            <color indexed="81"/>
            <rFont val="Tahoma"/>
            <family val="2"/>
          </rPr>
          <t xml:space="preserve">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
</t>
        </r>
      </text>
    </comment>
    <comment ref="A73" authorId="1" shapeId="0">
      <text>
        <r>
          <rPr>
            <b/>
            <sz val="9"/>
            <color indexed="81"/>
            <rFont val="Tahoma"/>
            <family val="2"/>
          </rPr>
          <t>Jose Antonio Ramirez Gonzalez:</t>
        </r>
        <r>
          <rPr>
            <sz val="9"/>
            <color indexed="81"/>
            <rFont val="Tahoma"/>
            <family val="2"/>
          </rPr>
          <t xml:space="preserve">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1" shapeId="0">
      <text>
        <r>
          <rPr>
            <b/>
            <sz val="9"/>
            <color indexed="81"/>
            <rFont val="Tahoma"/>
            <family val="2"/>
          </rPr>
          <t>Jose Antonio Ramirez Gonzalez:</t>
        </r>
        <r>
          <rPr>
            <sz val="9"/>
            <color indexed="81"/>
            <rFont val="Tahoma"/>
            <family val="2"/>
          </rPr>
          <t xml:space="preserve">
Periodo línea base.- Puede ser que en algunos casos, la línea base esté referida a un momento particular del año (inicio de cursos, trimestre II, semana santa, etc.), en estas ocasiones deberá especificarse el periodo.</t>
        </r>
      </text>
    </comment>
    <comment ref="B74" authorId="1" shapeId="0">
      <text>
        <r>
          <rPr>
            <b/>
            <sz val="9"/>
            <color indexed="81"/>
            <rFont val="Tahoma"/>
            <family val="2"/>
          </rPr>
          <t>Jose Antonio Ramirez Gonzalez:</t>
        </r>
        <r>
          <rPr>
            <sz val="9"/>
            <color indexed="81"/>
            <rFont val="Tahoma"/>
            <family val="2"/>
          </rPr>
          <t xml:space="preserve">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1" shapeId="0">
      <text>
        <r>
          <rPr>
            <b/>
            <sz val="9"/>
            <color indexed="81"/>
            <rFont val="Tahoma"/>
            <family val="2"/>
          </rPr>
          <t>Jose Antonio Ramirez Gonzalez:</t>
        </r>
        <r>
          <rPr>
            <sz val="9"/>
            <color indexed="81"/>
            <rFont val="Tahoma"/>
            <family val="2"/>
          </rPr>
          <t xml:space="preserve">
Numerador.- Se refiere al valor que tuvo el numerador del indicador en el momento de la medición inicial de referencia</t>
        </r>
      </text>
    </comment>
    <comment ref="D74" authorId="1" shapeId="0">
      <text>
        <r>
          <rPr>
            <b/>
            <sz val="9"/>
            <color indexed="81"/>
            <rFont val="Tahoma"/>
            <family val="2"/>
          </rPr>
          <t>Jose Antonio Ramirez Gonzalez:</t>
        </r>
        <r>
          <rPr>
            <sz val="9"/>
            <color indexed="81"/>
            <rFont val="Tahoma"/>
            <family val="2"/>
          </rPr>
          <t xml:space="preserve">
Denominador.- Se refiere al valor que tuvo el denominador del indicador en el momento de la medición inicial de referencia.</t>
        </r>
      </text>
    </comment>
    <comment ref="A76" authorId="1" shapeId="0">
      <text>
        <r>
          <rPr>
            <b/>
            <sz val="9"/>
            <color indexed="81"/>
            <rFont val="Tahoma"/>
            <family val="2"/>
          </rPr>
          <t>Jose Antonio Ramirez Gonzalez:</t>
        </r>
        <r>
          <rPr>
            <sz val="9"/>
            <color indexed="81"/>
            <rFont val="Tahoma"/>
            <family val="2"/>
          </rPr>
          <t xml:space="preserve">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1" shapeId="0">
      <text>
        <r>
          <rPr>
            <b/>
            <sz val="9"/>
            <color indexed="81"/>
            <rFont val="Tahoma"/>
            <family val="2"/>
          </rPr>
          <t>Jose Antonio Ramirez Gonzalez:</t>
        </r>
        <r>
          <rPr>
            <sz val="9"/>
            <color indexed="81"/>
            <rFont val="Tahoma"/>
            <family val="2"/>
          </rPr>
          <t xml:space="preserve">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1" shapeId="0">
      <text>
        <r>
          <rPr>
            <b/>
            <sz val="9"/>
            <color indexed="81"/>
            <rFont val="Tahoma"/>
            <family val="2"/>
          </rPr>
          <t>Jose Antonio Ramirez Gonzalez:</t>
        </r>
        <r>
          <rPr>
            <sz val="9"/>
            <color indexed="81"/>
            <rFont val="Tahoma"/>
            <family val="2"/>
          </rPr>
          <t xml:space="preserve">
Tipo de valor.- Los umbrales de semaforización pueden definirse en términos absolutos o porcentuales.</t>
        </r>
      </text>
    </comment>
    <comment ref="A80" authorId="1" shapeId="0">
      <text>
        <r>
          <rPr>
            <b/>
            <sz val="9"/>
            <color indexed="81"/>
            <rFont val="Tahoma"/>
            <family val="2"/>
          </rPr>
          <t>Jose Antonio Ramirez Gonzalez:</t>
        </r>
        <r>
          <rPr>
            <sz val="9"/>
            <color indexed="81"/>
            <rFont val="Tahoma"/>
            <family val="2"/>
          </rPr>
          <t xml:space="preserve">
Umbral verde-amarillo.- Valor límite aceptable en que un indicador se considera en verde.</t>
        </r>
      </text>
    </comment>
    <comment ref="D80" authorId="1" shapeId="0">
      <text>
        <r>
          <rPr>
            <b/>
            <sz val="9"/>
            <color indexed="81"/>
            <rFont val="Tahoma"/>
            <family val="2"/>
          </rPr>
          <t>Jose Antonio Ramirez Gonzalez:</t>
        </r>
        <r>
          <rPr>
            <sz val="9"/>
            <color indexed="81"/>
            <rFont val="Tahoma"/>
            <family val="2"/>
          </rPr>
          <t xml:space="preserve">
Umbral amarillo-rojo.- Valor límite aceptable en que un indicador  se considera en amarillo, antes de de pasar a rojo.</t>
        </r>
      </text>
    </comment>
    <comment ref="A82" authorId="1" shapeId="0">
      <text>
        <r>
          <rPr>
            <b/>
            <sz val="9"/>
            <color indexed="81"/>
            <rFont val="Tahoma"/>
            <family val="2"/>
          </rPr>
          <t>Jose Antonio Ramirez Gonzalez:</t>
        </r>
        <r>
          <rPr>
            <sz val="9"/>
            <color indexed="81"/>
            <rFont val="Tahoma"/>
            <family val="2"/>
          </rPr>
          <t xml:space="preserve">
Año.- De manera predeterminada el año será 2012.</t>
        </r>
      </text>
    </comment>
    <comment ref="B82"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2"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3" authorId="1" shapeId="0">
      <text>
        <r>
          <rPr>
            <b/>
            <sz val="9"/>
            <color indexed="81"/>
            <rFont val="Tahoma"/>
            <family val="2"/>
          </rPr>
          <t>Jose Antonio Ramirez Gonzalez:</t>
        </r>
        <r>
          <rPr>
            <sz val="9"/>
            <color indexed="81"/>
            <rFont val="Tahoma"/>
            <family val="2"/>
          </rPr>
          <t xml:space="preserve">
Indicador.- Se refiere al valor que se prevé alcanzará el indicador al final de la presente administración.</t>
        </r>
      </text>
    </comment>
    <comment ref="C83" authorId="1" shapeId="0">
      <text>
        <r>
          <rPr>
            <b/>
            <sz val="9"/>
            <color indexed="81"/>
            <rFont val="Tahoma"/>
            <family val="2"/>
          </rPr>
          <t>Jose Antonio Ramirez Gonzalez:</t>
        </r>
        <r>
          <rPr>
            <sz val="9"/>
            <color indexed="81"/>
            <rFont val="Tahoma"/>
            <family val="2"/>
          </rPr>
          <t xml:space="preserve">
Numerador.- Se refiere al valor que se estima alcanzará el dividendo al final de la presente administración.</t>
        </r>
      </text>
    </comment>
    <comment ref="D83" authorId="1" shapeId="0">
      <text>
        <r>
          <rPr>
            <b/>
            <sz val="9"/>
            <color indexed="81"/>
            <rFont val="Tahoma"/>
            <family val="2"/>
          </rPr>
          <t>Jose Antonio Ramirez Gonzalez:</t>
        </r>
        <r>
          <rPr>
            <sz val="9"/>
            <color indexed="81"/>
            <rFont val="Tahoma"/>
            <family val="2"/>
          </rPr>
          <t xml:space="preserve">
Denominador.- Se refiere al valor que se estima alcanzará el divisor al final de la presente administración</t>
        </r>
      </text>
    </comment>
    <comment ref="B86"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6"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7" authorId="1" shapeId="0">
      <text>
        <r>
          <rPr>
            <b/>
            <sz val="9"/>
            <color indexed="81"/>
            <rFont val="Tahoma"/>
            <family val="2"/>
          </rPr>
          <t>Jose Antonio Ramirez Gonzalez:</t>
        </r>
        <r>
          <rPr>
            <sz val="9"/>
            <color indexed="81"/>
            <rFont val="Tahoma"/>
            <family val="2"/>
          </rPr>
          <t xml:space="preserve">
Indicador.- Se refiere al valor del indicador en el año correspondiente.</t>
        </r>
      </text>
    </comment>
    <comment ref="C87" authorId="1" shapeId="0">
      <text>
        <r>
          <rPr>
            <b/>
            <sz val="9"/>
            <color indexed="81"/>
            <rFont val="Tahoma"/>
            <family val="2"/>
          </rPr>
          <t>Jose Antonio Ramirez Gonzalez:</t>
        </r>
        <r>
          <rPr>
            <sz val="9"/>
            <color indexed="81"/>
            <rFont val="Tahoma"/>
            <family val="2"/>
          </rPr>
          <t xml:space="preserve">
Numerador.- Se refiere al dividendo en el año correspondiente.</t>
        </r>
      </text>
    </comment>
    <comment ref="D87" authorId="1" shapeId="0">
      <text>
        <r>
          <rPr>
            <b/>
            <sz val="9"/>
            <color indexed="81"/>
            <rFont val="Tahoma"/>
            <family val="2"/>
          </rPr>
          <t>Jose Antonio Ramirez Gonzalez:</t>
        </r>
        <r>
          <rPr>
            <sz val="9"/>
            <color indexed="81"/>
            <rFont val="Tahoma"/>
            <family val="2"/>
          </rPr>
          <t xml:space="preserve">
Denominador.- Se refiere al valor que se estima alcanzará el divisor en el año correspondiente.</t>
        </r>
      </text>
    </comment>
    <comment ref="A95" authorId="1" shapeId="0">
      <text>
        <r>
          <rPr>
            <b/>
            <sz val="9"/>
            <color indexed="81"/>
            <rFont val="Tahoma"/>
            <family val="2"/>
          </rPr>
          <t>Jose Antonio Ramirez Gonzalez:</t>
        </r>
        <r>
          <rPr>
            <sz val="9"/>
            <color indexed="81"/>
            <rFont val="Tahoma"/>
            <family val="2"/>
          </rPr>
          <t xml:space="preserve">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
</t>
        </r>
      </text>
    </comment>
    <comment ref="A96" authorId="1" shapeId="0">
      <text>
        <r>
          <rPr>
            <b/>
            <sz val="9"/>
            <color indexed="81"/>
            <rFont val="Tahoma"/>
            <family val="2"/>
          </rPr>
          <t>Jose Antonio Ramirez Gonzalez:</t>
        </r>
        <r>
          <rPr>
            <sz val="9"/>
            <color indexed="81"/>
            <rFont val="Tahoma"/>
            <family val="2"/>
          </rPr>
          <t xml:space="preserve">
Periodo: Asociado a la frecuencia de medición.</t>
        </r>
      </text>
    </comment>
    <comment ref="E96" authorId="1" shapeId="0">
      <text>
        <r>
          <rPr>
            <b/>
            <sz val="9"/>
            <color indexed="81"/>
            <rFont val="Tahoma"/>
            <family val="2"/>
          </rPr>
          <t>Jose Antonio Ramirez Gonzalez:</t>
        </r>
        <r>
          <rPr>
            <sz val="9"/>
            <color indexed="81"/>
            <rFont val="Tahoma"/>
            <family val="2"/>
          </rPr>
          <t xml:space="preserve">
Mes al que corresponde el valor. Se utiliza cuando el valor corresponde a un mes diferente al cierre del periodo.</t>
        </r>
      </text>
    </comment>
    <comment ref="B97" authorId="1" shapeId="0">
      <text>
        <r>
          <rPr>
            <b/>
            <sz val="9"/>
            <color indexed="81"/>
            <rFont val="Tahoma"/>
            <family val="2"/>
          </rPr>
          <t>Jose Antonio Ramirez Gonzalez:</t>
        </r>
        <r>
          <rPr>
            <sz val="9"/>
            <color indexed="81"/>
            <rFont val="Tahoma"/>
            <family val="2"/>
          </rPr>
          <t xml:space="preserve">
Indicador.- Se refiere al valor del indicador en el  periodo correspondiente.</t>
        </r>
      </text>
    </comment>
    <comment ref="C97" authorId="1" shapeId="0">
      <text>
        <r>
          <rPr>
            <b/>
            <sz val="9"/>
            <color indexed="81"/>
            <rFont val="Tahoma"/>
            <family val="2"/>
          </rPr>
          <t>Jose Antonio Ramirez Gonzalez:</t>
        </r>
        <r>
          <rPr>
            <sz val="9"/>
            <color indexed="81"/>
            <rFont val="Tahoma"/>
            <family val="2"/>
          </rPr>
          <t xml:space="preserve">
Numerador.- Se refiere al dividendo en el periodo correspondiente.</t>
        </r>
      </text>
    </comment>
    <comment ref="D97" authorId="1" shapeId="0">
      <text>
        <r>
          <rPr>
            <b/>
            <sz val="9"/>
            <color indexed="81"/>
            <rFont val="Tahoma"/>
            <family val="2"/>
          </rPr>
          <t>Jose Antonio Ramirez Gonzalez:</t>
        </r>
        <r>
          <rPr>
            <sz val="9"/>
            <color indexed="81"/>
            <rFont val="Tahoma"/>
            <family val="2"/>
          </rPr>
          <t xml:space="preserve">
Denominador.- Se refiere al valor que se estima alcanzará el divisor en el periodo correspondiente.</t>
        </r>
      </text>
    </comment>
    <comment ref="A103" authorId="1" shapeId="0">
      <text>
        <r>
          <rPr>
            <b/>
            <sz val="9"/>
            <color indexed="81"/>
            <rFont val="Tahoma"/>
            <family val="2"/>
          </rPr>
          <t>Jose Antonio Ramirez Gonzalez:</t>
        </r>
        <r>
          <rPr>
            <sz val="9"/>
            <color indexed="81"/>
            <rFont val="Tahoma"/>
            <family val="2"/>
          </rPr>
          <t xml:space="preserve">
Características de las variables (metadatos). Contiene información sobre cada variable o elemento del indicador.</t>
        </r>
      </text>
    </comment>
    <comment ref="A104" authorId="1" shapeId="0">
      <text>
        <r>
          <rPr>
            <b/>
            <sz val="9"/>
            <color indexed="81"/>
            <rFont val="Tahoma"/>
            <family val="2"/>
          </rPr>
          <t>Jose Antonio Ramirez Gonzalez:</t>
        </r>
        <r>
          <rPr>
            <sz val="9"/>
            <color indexed="81"/>
            <rFont val="Tahoma"/>
            <family val="2"/>
          </rPr>
          <t xml:space="preserve">
Nombre: denominación de la variable.</t>
        </r>
      </text>
    </comment>
    <comment ref="D104"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06"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06"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08"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08"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0"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0"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12" authorId="1" shapeId="0">
      <text>
        <r>
          <rPr>
            <b/>
            <sz val="9"/>
            <color indexed="81"/>
            <rFont val="Tahoma"/>
            <family val="2"/>
          </rPr>
          <t>Jose Antonio Ramirez Gonzalez:</t>
        </r>
        <r>
          <rPr>
            <sz val="9"/>
            <color indexed="81"/>
            <rFont val="Tahoma"/>
            <family val="2"/>
          </rPr>
          <t xml:space="preserve">
Nombre: denominación de la variable.</t>
        </r>
      </text>
    </comment>
    <comment ref="D112"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14"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14"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16"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16"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8"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8"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20" authorId="1" shapeId="0">
      <text>
        <r>
          <rPr>
            <b/>
            <sz val="9"/>
            <color indexed="81"/>
            <rFont val="Tahoma"/>
            <family val="2"/>
          </rPr>
          <t>Jose Antonio Ramirez Gonzalez:</t>
        </r>
        <r>
          <rPr>
            <sz val="9"/>
            <color indexed="81"/>
            <rFont val="Tahoma"/>
            <family val="2"/>
          </rPr>
          <t xml:space="preserve">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1" authorId="0" shapeId="0">
      <text>
        <r>
          <rPr>
            <b/>
            <sz val="9"/>
            <color indexed="81"/>
            <rFont val="Tahoma"/>
            <family val="2"/>
          </rPr>
          <t>Julio Cesar Pineda:</t>
        </r>
        <r>
          <rPr>
            <sz val="9"/>
            <color indexed="81"/>
            <rFont val="Tahoma"/>
            <family val="2"/>
          </rPr>
          <t xml:space="preserve">
Bibliográfia o nombre del documento o del reporte</t>
        </r>
      </text>
    </comment>
    <comment ref="A122" authorId="0" shapeId="0">
      <text>
        <r>
          <rPr>
            <b/>
            <sz val="9"/>
            <color indexed="81"/>
            <rFont val="Tahoma"/>
            <family val="2"/>
          </rPr>
          <t>Julio Cesar Pineda:</t>
        </r>
        <r>
          <rPr>
            <sz val="9"/>
            <color indexed="81"/>
            <rFont val="Tahoma"/>
            <family val="2"/>
          </rPr>
          <t xml:space="preserve">
Especificar el nombre de la dependencia o entidad que tiene la fuente de información, así como la Unidad administrativa especifica de dicha dependencia (dirección, coordinación, jefatura, oficina, etc.)</t>
        </r>
      </text>
    </comment>
    <comment ref="A124" authorId="0" shapeId="0">
      <text>
        <r>
          <rPr>
            <b/>
            <sz val="9"/>
            <color indexed="81"/>
            <rFont val="Tahoma"/>
            <family val="2"/>
          </rPr>
          <t>Julio Cesar Pineda:</t>
        </r>
        <r>
          <rPr>
            <sz val="9"/>
            <color indexed="81"/>
            <rFont val="Tahoma"/>
            <family val="2"/>
          </rPr>
          <t xml:space="preserve">
Especificar el lugar donde puede consultarse, link o página de internet oficial, página de trasnparencia u otro, así como nombre de sistema o red, o localización física de la fuente de información (dependencia y Unidad administrativa)</t>
        </r>
      </text>
    </comment>
    <comment ref="A143" authorId="1" shapeId="0">
      <text>
        <r>
          <rPr>
            <b/>
            <sz val="9"/>
            <color indexed="81"/>
            <rFont val="Tahoma"/>
            <family val="2"/>
          </rPr>
          <t>Jose Antonio Ramirez Gonzalez:</t>
        </r>
        <r>
          <rPr>
            <sz val="9"/>
            <color indexed="81"/>
            <rFont val="Tahoma"/>
            <family val="2"/>
          </rPr>
          <t xml:space="preserve">
Referencias adicionales. Incluye elementos adicionales de información para mejorar la comprensión del indicador.</t>
        </r>
      </text>
    </comment>
    <comment ref="A145" authorId="1" shapeId="0">
      <text>
        <r>
          <rPr>
            <b/>
            <sz val="9"/>
            <color indexed="81"/>
            <rFont val="Tahoma"/>
            <family val="2"/>
          </rPr>
          <t>Jose Antonio Ramirez Gonzalez:</t>
        </r>
        <r>
          <rPr>
            <sz val="9"/>
            <color indexed="81"/>
            <rFont val="Tahoma"/>
            <family val="2"/>
          </rPr>
          <t xml:space="preserve">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45" authorId="1" shapeId="0">
      <text>
        <r>
          <rPr>
            <b/>
            <sz val="9"/>
            <color indexed="81"/>
            <rFont val="Tahoma"/>
            <family val="2"/>
          </rPr>
          <t>Jose Antonio Ramirez Gonzalez:</t>
        </r>
        <r>
          <rPr>
            <sz val="9"/>
            <color indexed="81"/>
            <rFont val="Tahoma"/>
            <family val="2"/>
          </rPr>
          <t xml:space="preserve">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47" authorId="1" shapeId="0">
      <text>
        <r>
          <rPr>
            <b/>
            <sz val="9"/>
            <color indexed="81"/>
            <rFont val="Tahoma"/>
            <family val="2"/>
          </rPr>
          <t>Jose Antonio Ramirez Gonzalez:</t>
        </r>
        <r>
          <rPr>
            <sz val="9"/>
            <color indexed="81"/>
            <rFont val="Tahoma"/>
            <family val="2"/>
          </rPr>
          <t xml:space="preserve">
Serie estadística: valores del indicador para años previos, incluso más allá de la  línea base.</t>
        </r>
      </text>
    </comment>
    <comment ref="A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B148" authorId="1" shapeId="0">
      <text>
        <r>
          <rPr>
            <b/>
            <sz val="9"/>
            <color indexed="81"/>
            <rFont val="Tahoma"/>
            <family val="2"/>
          </rPr>
          <t>Jose Antonio Ramirez Gonzalez:</t>
        </r>
        <r>
          <rPr>
            <sz val="9"/>
            <color indexed="81"/>
            <rFont val="Tahoma"/>
            <family val="2"/>
          </rPr>
          <t xml:space="preserve">
Valor serie: valor del indicador.</t>
        </r>
      </text>
    </comment>
    <comment ref="C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D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E148" authorId="1" shapeId="0">
      <text>
        <r>
          <rPr>
            <b/>
            <sz val="9"/>
            <color indexed="81"/>
            <rFont val="Tahoma"/>
            <family val="2"/>
          </rPr>
          <t>Jose Antonio Ramirez Gonzalez:</t>
        </r>
        <r>
          <rPr>
            <sz val="9"/>
            <color indexed="81"/>
            <rFont val="Tahoma"/>
            <family val="2"/>
          </rPr>
          <t xml:space="preserve">
Valor serie: valor del indicador.</t>
        </r>
      </text>
    </comment>
    <comment ref="F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E156" authorId="0" shapeId="0">
      <text>
        <r>
          <rPr>
            <b/>
            <sz val="9"/>
            <color indexed="81"/>
            <rFont val="Tahoma"/>
            <family val="2"/>
          </rPr>
          <t>Julio Cesar Pineda:</t>
        </r>
        <r>
          <rPr>
            <sz val="9"/>
            <color indexed="81"/>
            <rFont val="Tahoma"/>
            <family val="2"/>
          </rPr>
          <t xml:space="preserve">
Especificar link, area administrativa u otro
</t>
        </r>
      </text>
    </comment>
  </commentList>
</comments>
</file>

<file path=xl/comments8.xml><?xml version="1.0" encoding="utf-8"?>
<comments xmlns="http://schemas.openxmlformats.org/spreadsheetml/2006/main">
  <authors>
    <author>Julio Cesar Pineda</author>
    <author>Jose Antonio Ramirez Gonzalez</author>
  </authors>
  <commentList>
    <comment ref="A4" authorId="0" shapeId="0">
      <text>
        <r>
          <rPr>
            <b/>
            <sz val="9"/>
            <color indexed="81"/>
            <rFont val="Tahoma"/>
            <family val="2"/>
          </rPr>
          <t>Julio Cesar Pineda:</t>
        </r>
        <r>
          <rPr>
            <sz val="9"/>
            <color indexed="81"/>
            <rFont val="Tahoma"/>
            <family val="2"/>
          </rPr>
          <t xml:space="preserve">
Escribir el nombre de la dependencia o entidad</t>
        </r>
      </text>
    </comment>
    <comment ref="A5" authorId="0" shapeId="0">
      <text>
        <r>
          <rPr>
            <b/>
            <sz val="9"/>
            <color indexed="81"/>
            <rFont val="Tahoma"/>
            <family val="2"/>
          </rPr>
          <t>Julio Cesar Pineda:</t>
        </r>
        <r>
          <rPr>
            <sz val="9"/>
            <color indexed="81"/>
            <rFont val="Tahoma"/>
            <family val="2"/>
          </rPr>
          <t xml:space="preserve">
Clasificación del Pp: se refiere a las modalidades previstas en la CONAC; Su calve es la letra que trae el nombre del Programa presupuestal (Pp) en el Presupuesto de Egresos.</t>
        </r>
      </text>
    </comment>
    <comment ref="A6" authorId="0" shapeId="0">
      <text>
        <r>
          <rPr>
            <b/>
            <sz val="9"/>
            <color indexed="81"/>
            <rFont val="Tahoma"/>
            <family val="2"/>
          </rPr>
          <t>Julio Cesar Pineda:</t>
        </r>
        <r>
          <rPr>
            <sz val="9"/>
            <color indexed="81"/>
            <rFont val="Tahoma"/>
            <family val="2"/>
          </rPr>
          <t xml:space="preserve">
Seleccionar el Pp que le corresponda a la dependencia y a la MIR, conforme al Presupuesto de Egresos vigente.</t>
        </r>
      </text>
    </comment>
    <comment ref="A7" authorId="0" shapeId="0">
      <text>
        <r>
          <rPr>
            <b/>
            <sz val="9"/>
            <color indexed="81"/>
            <rFont val="Tahoma"/>
            <family val="2"/>
          </rPr>
          <t>Julio Cesar Pineda:</t>
        </r>
        <r>
          <rPr>
            <sz val="9"/>
            <color indexed="81"/>
            <rFont val="Tahoma"/>
            <family val="2"/>
          </rPr>
          <t xml:space="preserve">
Poner el nombre de la vertiente del Programa presupuestal (Pp) que viene en la MIR, si no cuenta con vertiente, repetir el nombre del Pp seleccionado en el campo anterior.</t>
        </r>
      </text>
    </comment>
    <comment ref="B14" authorId="0" shapeId="0">
      <text>
        <r>
          <rPr>
            <b/>
            <sz val="9"/>
            <color indexed="81"/>
            <rFont val="Tahoma"/>
            <family val="2"/>
          </rPr>
          <t>Julio Cesar Pineda:</t>
        </r>
        <r>
          <rPr>
            <sz val="9"/>
            <color indexed="81"/>
            <rFont val="Tahoma"/>
            <family val="2"/>
          </rPr>
          <t xml:space="preserve">
Se refiere al u objetivos del programa señalado en el inciso anterior, verificar programa sectorial o espcial respectivo publicado en el Periodico Oficial.</t>
        </r>
      </text>
    </comment>
    <comment ref="A16" authorId="0" shapeId="0">
      <text>
        <r>
          <rPr>
            <b/>
            <sz val="9"/>
            <color indexed="81"/>
            <rFont val="Tahoma"/>
            <family val="2"/>
          </rPr>
          <t>Julio Cesar Pineda:</t>
        </r>
        <r>
          <rPr>
            <sz val="9"/>
            <color indexed="81"/>
            <rFont val="Tahoma"/>
            <family val="2"/>
          </rPr>
          <t xml:space="preserve">
Campo de llenado obligatorio.</t>
        </r>
      </text>
    </comment>
    <comment ref="B19" authorId="0" shapeId="0">
      <text>
        <r>
          <rPr>
            <b/>
            <sz val="9"/>
            <color indexed="81"/>
            <rFont val="Tahoma"/>
            <family val="2"/>
          </rPr>
          <t>Julio Cesar Pineda:</t>
        </r>
        <r>
          <rPr>
            <sz val="9"/>
            <color indexed="81"/>
            <rFont val="Tahoma"/>
            <family val="2"/>
          </rPr>
          <t xml:space="preserve">
Objetivo al que corresponde el indicador: se obtiene del resumen narrativo de la matriz de indicadores (MIR) y corresponderá al Fin, Propósito, Componentes o Actividad según sea el caso.</t>
        </r>
      </text>
    </comment>
    <comment ref="E19" authorId="0" shapeId="0">
      <text>
        <r>
          <rPr>
            <b/>
            <sz val="9"/>
            <color indexed="81"/>
            <rFont val="Tahoma"/>
            <family val="2"/>
          </rPr>
          <t>Julio Cesar Pineda:</t>
        </r>
        <r>
          <rPr>
            <sz val="9"/>
            <color indexed="81"/>
            <rFont val="Tahoma"/>
            <family val="2"/>
          </rPr>
          <t xml:space="preserve">
Marque con color verde el nivel del objetivo en la MIR, Fin, Propósito, Componentes o Actividad, según sea el caso.</t>
        </r>
      </text>
    </comment>
    <comment ref="B25" authorId="0" shapeId="0">
      <text>
        <r>
          <rPr>
            <b/>
            <sz val="9"/>
            <color indexed="81"/>
            <rFont val="Tahoma"/>
            <family val="2"/>
          </rPr>
          <t>Julio Cesar Pineda:</t>
        </r>
        <r>
          <rPr>
            <sz val="9"/>
            <color indexed="81"/>
            <rFont val="Tahoma"/>
            <family val="2"/>
          </rPr>
          <t xml:space="preserve">
Deberá anotar el orden en el que aparece en la Matriz de Indicadores de Resultados conforme el nivel de objetivo: Indicador de</t>
        </r>
        <r>
          <rPr>
            <b/>
            <sz val="9"/>
            <color indexed="81"/>
            <rFont val="Tahoma"/>
            <family val="2"/>
          </rPr>
          <t xml:space="preserve"> Fin</t>
        </r>
        <r>
          <rPr>
            <sz val="9"/>
            <color indexed="81"/>
            <rFont val="Tahoma"/>
            <family val="2"/>
          </rPr>
          <t xml:space="preserve"> ejem: F1,F2...Fn; de </t>
        </r>
        <r>
          <rPr>
            <b/>
            <sz val="9"/>
            <color indexed="81"/>
            <rFont val="Tahoma"/>
            <family val="2"/>
          </rPr>
          <t>Propósito</t>
        </r>
        <r>
          <rPr>
            <sz val="9"/>
            <color indexed="81"/>
            <rFont val="Tahoma"/>
            <family val="2"/>
          </rPr>
          <t xml:space="preserve"> ejem: P1,P2,….Pn, de </t>
        </r>
        <r>
          <rPr>
            <b/>
            <sz val="9"/>
            <color indexed="81"/>
            <rFont val="Tahoma"/>
            <family val="2"/>
          </rPr>
          <t>Componente</t>
        </r>
        <r>
          <rPr>
            <sz val="9"/>
            <color indexed="81"/>
            <rFont val="Tahoma"/>
            <family val="2"/>
          </rPr>
          <t xml:space="preserve"> ejem: C1,C2,…Cn y de </t>
        </r>
        <r>
          <rPr>
            <b/>
            <sz val="9"/>
            <color indexed="81"/>
            <rFont val="Tahoma"/>
            <family val="2"/>
          </rPr>
          <t>Actividad</t>
        </r>
        <r>
          <rPr>
            <sz val="9"/>
            <color indexed="81"/>
            <rFont val="Tahoma"/>
            <family val="2"/>
          </rPr>
          <t xml:space="preserve"> ejem: A1,A2,… An</t>
        </r>
      </text>
    </comment>
    <comment ref="D25" authorId="0" shapeId="0">
      <text>
        <r>
          <rPr>
            <b/>
            <sz val="9"/>
            <color indexed="81"/>
            <rFont val="Tahoma"/>
            <family val="2"/>
          </rPr>
          <t>Julio Cesar Pineda:</t>
        </r>
        <r>
          <rPr>
            <sz val="9"/>
            <color indexed="81"/>
            <rFont val="Tahoma"/>
            <family val="2"/>
          </rPr>
          <t xml:space="preserve">
Denominación precisa y única con la que se distingue al indicador.</t>
        </r>
      </text>
    </comment>
    <comment ref="A26" authorId="0" shapeId="0">
      <text>
        <r>
          <rPr>
            <b/>
            <sz val="9"/>
            <color indexed="81"/>
            <rFont val="Tahoma"/>
            <family val="2"/>
          </rPr>
          <t>Julio Cesar Pineda:</t>
        </r>
        <r>
          <rPr>
            <sz val="9"/>
            <color indexed="81"/>
            <rFont val="Tahoma"/>
            <family val="2"/>
          </rPr>
          <t xml:space="preserve">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
</t>
        </r>
      </text>
    </comment>
    <comment ref="D26" authorId="0" shapeId="0">
      <text>
        <r>
          <rPr>
            <b/>
            <sz val="8"/>
            <color indexed="81"/>
            <rFont val="Tahoma"/>
            <family val="2"/>
          </rPr>
          <t>Julio Cesar Pineda:</t>
        </r>
        <r>
          <rPr>
            <sz val="8"/>
            <color indexed="81"/>
            <rFont val="Tahoma"/>
            <family val="2"/>
          </rPr>
          <t xml:space="preserve">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text>
        <r>
          <rPr>
            <b/>
            <sz val="9"/>
            <color indexed="81"/>
            <rFont val="Tahoma"/>
            <family val="2"/>
          </rPr>
          <t>Julio Cesar Pineda:</t>
        </r>
        <r>
          <rPr>
            <sz val="9"/>
            <color indexed="81"/>
            <rFont val="Tahoma"/>
            <family val="2"/>
          </rPr>
          <t xml:space="preserve">
Definición: expresa al indicador en términos de su significado conceptual. Puede desde el punto de vista operativo, expresar al indicador en términos de las variables que en él intervienen.</t>
        </r>
      </text>
    </comment>
    <comment ref="A30" authorId="0" shapeId="0">
      <text>
        <r>
          <rPr>
            <b/>
            <sz val="9"/>
            <color indexed="81"/>
            <rFont val="Tahoma"/>
            <family val="2"/>
          </rPr>
          <t>Julio Cesar Pineda:</t>
        </r>
        <r>
          <rPr>
            <sz val="9"/>
            <color indexed="81"/>
            <rFont val="Tahoma"/>
            <family val="2"/>
          </rPr>
          <t xml:space="preserve">
Unidad de medida: magnitud de referencia que permite cuantificar y comparar elementos de la misma especie (verificar la U. de M. que aparece en la MIR). Campo de llenado obligatorio.</t>
        </r>
      </text>
    </comment>
    <comment ref="D30" authorId="0" shapeId="0">
      <text>
        <r>
          <rPr>
            <b/>
            <sz val="9"/>
            <color indexed="81"/>
            <rFont val="Tahoma"/>
            <family val="2"/>
          </rPr>
          <t>Julio Cesar Pineda:</t>
        </r>
        <r>
          <rPr>
            <sz val="9"/>
            <color indexed="81"/>
            <rFont val="Tahoma"/>
            <family val="2"/>
          </rPr>
          <t xml:space="preserve">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text>
        <r>
          <rPr>
            <b/>
            <sz val="9"/>
            <color indexed="81"/>
            <rFont val="Tahoma"/>
            <family val="2"/>
          </rPr>
          <t>Julio Cesar Pineda:</t>
        </r>
        <r>
          <rPr>
            <sz val="9"/>
            <color indexed="81"/>
            <rFont val="Tahoma"/>
            <family val="2"/>
          </rPr>
          <t xml:space="preserve">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text>
        <r>
          <rPr>
            <b/>
            <sz val="9"/>
            <color indexed="81"/>
            <rFont val="Tahoma"/>
            <family val="2"/>
          </rPr>
          <t>Julio Cesar Pineda:</t>
        </r>
        <r>
          <rPr>
            <sz val="9"/>
            <color indexed="81"/>
            <rFont val="Tahoma"/>
            <family val="2"/>
          </rPr>
          <t xml:space="preserve">
Desagregación geográfica: indica los niveles territoriales para los que está disponible el indicador: nacional, regional, estatal, municipal, localidad, etc.</t>
        </r>
      </text>
    </comment>
    <comment ref="A33" authorId="0" shapeId="0">
      <text>
        <r>
          <rPr>
            <b/>
            <sz val="9"/>
            <color indexed="81"/>
            <rFont val="Tahoma"/>
            <family val="2"/>
          </rPr>
          <t>Julio Cesar Pineda:</t>
        </r>
        <r>
          <rPr>
            <sz val="9"/>
            <color indexed="81"/>
            <rFont val="Tahoma"/>
            <family val="2"/>
          </rPr>
          <t xml:space="preserve">
Indique cuál es el tiempo entre la fecha final del periodo de referencia y la fecha en que se hace público el indicador. Ejemplo: 54 días después de concluido el trimestre. </t>
        </r>
      </text>
    </comment>
    <comment ref="D33" authorId="0" shapeId="0">
      <text>
        <r>
          <rPr>
            <b/>
            <sz val="9"/>
            <color indexed="81"/>
            <rFont val="Tahoma"/>
            <family val="2"/>
          </rPr>
          <t>Julio Cesar Pineda:</t>
        </r>
        <r>
          <rPr>
            <sz val="9"/>
            <color indexed="81"/>
            <rFont val="Tahoma"/>
            <family val="2"/>
          </rPr>
          <t xml:space="preserve">
 Indique a partir de qué fecha el indicador propuesto cumple con los criterios para. ser comparable en el tiempo. Ejemplo: A partir de 2000 a la fecha, serie continua.</t>
        </r>
      </text>
    </comment>
    <comment ref="A35" authorId="0" shapeId="0">
      <text>
        <r>
          <rPr>
            <b/>
            <sz val="9"/>
            <color indexed="81"/>
            <rFont val="Tahoma"/>
            <family val="2"/>
          </rPr>
          <t>Julio Cesar Pineda:</t>
        </r>
        <r>
          <rPr>
            <sz val="9"/>
            <color indexed="81"/>
            <rFont val="Tahoma"/>
            <family val="2"/>
          </rPr>
          <t xml:space="preserve">
Señale el periodo de tiempo o momento específico al que está referida la información. Ejemplo: Inicio del ciclo escolar,  trimestre II, semana santa, etc..</t>
        </r>
      </text>
    </comment>
    <comment ref="D35" authorId="0" shapeId="0">
      <text>
        <r>
          <rPr>
            <b/>
            <sz val="9"/>
            <color indexed="81"/>
            <rFont val="Tahoma"/>
            <family val="2"/>
          </rPr>
          <t>Julio Cesar Pineda:</t>
        </r>
        <r>
          <rPr>
            <sz val="9"/>
            <color indexed="81"/>
            <rFont val="Tahoma"/>
            <family val="2"/>
          </rPr>
          <t xml:space="preserve">
En caso necesario, proporcione información de relevancia para el entendimiento del indicador.</t>
        </r>
      </text>
    </comment>
    <comment ref="A37" authorId="0" shapeId="0">
      <text>
        <r>
          <rPr>
            <b/>
            <sz val="9"/>
            <color indexed="81"/>
            <rFont val="Tahoma"/>
            <family val="2"/>
          </rPr>
          <t>Julio Cesar Pineda:</t>
        </r>
        <r>
          <rPr>
            <sz val="9"/>
            <color indexed="81"/>
            <rFont val="Tahoma"/>
            <family val="2"/>
          </rPr>
          <t xml:space="preserve">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text>
        <r>
          <rPr>
            <b/>
            <sz val="9"/>
            <color indexed="81"/>
            <rFont val="Tahoma"/>
            <family val="2"/>
          </rPr>
          <t>Julio Cesar Pineda:</t>
        </r>
        <r>
          <rPr>
            <sz val="9"/>
            <color indexed="81"/>
            <rFont val="Tahoma"/>
            <family val="2"/>
          </rPr>
          <t xml:space="preserve">
Enfoque de transversalidad: El sistema ofrece las siguientes opciones para identificar indicadores con enfoque transversal: Capacidades diferentes, indigenas, enfoque de género, niños y ninas y adolescentes, mayores de la tercera edad.</t>
        </r>
      </text>
    </comment>
    <comment ref="A39" authorId="1" shapeId="0">
      <text>
        <r>
          <rPr>
            <b/>
            <sz val="9"/>
            <color indexed="81"/>
            <rFont val="Tahoma"/>
            <family val="2"/>
          </rPr>
          <t>Jose Antonio Ramirez Gonzalez:</t>
        </r>
        <r>
          <rPr>
            <sz val="9"/>
            <color indexed="81"/>
            <rFont val="Tahoma"/>
            <family val="2"/>
          </rPr>
          <t xml:space="preserve">
Hombres: Número de hombres atendidos por el objetivo asociado  al indicador.</t>
        </r>
      </text>
    </comment>
    <comment ref="C39" authorId="1" shapeId="0">
      <text>
        <r>
          <rPr>
            <b/>
            <sz val="9"/>
            <color indexed="81"/>
            <rFont val="Tahoma"/>
            <family val="2"/>
          </rPr>
          <t>Jose Antonio Ramirez Gonzalez:</t>
        </r>
        <r>
          <rPr>
            <sz val="9"/>
            <color indexed="81"/>
            <rFont val="Tahoma"/>
            <family val="2"/>
          </rPr>
          <t xml:space="preserve">
Mujeres: Número de mujeres atendidas por el objetivo asociado al indicador.</t>
        </r>
      </text>
    </comment>
    <comment ref="E39" authorId="1" shapeId="0">
      <text>
        <r>
          <rPr>
            <b/>
            <sz val="9"/>
            <color indexed="81"/>
            <rFont val="Tahoma"/>
            <family val="2"/>
          </rPr>
          <t>Jose Antonio Ramirez Gonzalez:</t>
        </r>
        <r>
          <rPr>
            <sz val="9"/>
            <color indexed="81"/>
            <rFont val="Tahoma"/>
            <family val="2"/>
          </rPr>
          <t xml:space="preserve">
Total: total de población atendida por el objetivo asociado al indicador.</t>
        </r>
      </text>
    </comment>
    <comment ref="A40" authorId="1" shapeId="0">
      <text>
        <r>
          <rPr>
            <b/>
            <sz val="9"/>
            <color indexed="81"/>
            <rFont val="Tahoma"/>
            <family val="2"/>
          </rPr>
          <t>Jose Antonio Ramirez Gonzalez:</t>
        </r>
        <r>
          <rPr>
            <sz val="9"/>
            <color indexed="81"/>
            <rFont val="Tahoma"/>
            <family val="2"/>
          </rPr>
          <t xml:space="preserve">
Serie de información disponible.</t>
        </r>
      </text>
    </comment>
    <comment ref="A41" authorId="1" shapeId="0">
      <text>
        <r>
          <rPr>
            <b/>
            <sz val="9"/>
            <color indexed="81"/>
            <rFont val="Tahoma"/>
            <family val="2"/>
          </rPr>
          <t>Jose Antonio Ramirez Gonzalez:</t>
        </r>
        <r>
          <rPr>
            <sz val="9"/>
            <color indexed="81"/>
            <rFont val="Tahoma"/>
            <family val="2"/>
          </rPr>
          <t xml:space="preserve">
Información disponible: Describe textualmente al conjunto de mediciones del indicador disponibles, se deben indicar cambios en la serie por cuestiones metodológicas u otras.</t>
        </r>
      </text>
    </comment>
    <comment ref="A45" authorId="1" shapeId="0">
      <text>
        <r>
          <rPr>
            <b/>
            <sz val="9"/>
            <color indexed="81"/>
            <rFont val="Tahoma"/>
            <family val="2"/>
          </rPr>
          <t>Jose Antonio Ramirez Gonzalez:</t>
        </r>
        <r>
          <rPr>
            <sz val="9"/>
            <color indexed="81"/>
            <rFont val="Tahoma"/>
            <family val="2"/>
          </rPr>
          <t xml:space="preserve">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1" shapeId="0">
      <text>
        <r>
          <rPr>
            <b/>
            <sz val="9"/>
            <color indexed="81"/>
            <rFont val="Tahoma"/>
            <family val="2"/>
          </rPr>
          <t>Jose Antonio Ramirez Gonzalez:</t>
        </r>
        <r>
          <rPr>
            <sz val="9"/>
            <color indexed="81"/>
            <rFont val="Tahoma"/>
            <family val="2"/>
          </rPr>
          <t xml:space="preserve">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1" shapeId="0">
      <text>
        <r>
          <rPr>
            <b/>
            <sz val="9"/>
            <color indexed="81"/>
            <rFont val="Tahoma"/>
            <family val="2"/>
          </rPr>
          <t>Jose Antonio Ramirez Gonzalez:</t>
        </r>
        <r>
          <rPr>
            <sz val="9"/>
            <color indexed="81"/>
            <rFont val="Tahoma"/>
            <family val="2"/>
          </rPr>
          <t xml:space="preserve">
Justificación de las características: se deberá sustentar la calificación asignada a cada una de las características;</t>
        </r>
      </text>
    </comment>
    <comment ref="A46" authorId="0" shapeId="0">
      <text>
        <r>
          <rPr>
            <b/>
            <sz val="9"/>
            <color indexed="81"/>
            <rFont val="Tahoma"/>
            <family val="2"/>
          </rPr>
          <t>Julio Cesar Pineda:</t>
        </r>
        <r>
          <rPr>
            <sz val="9"/>
            <color indexed="81"/>
            <rFont val="Tahoma"/>
            <family val="2"/>
          </rPr>
          <t xml:space="preserve">
Adecuado.- El indicador deberá aportar una base suficiente para evaluar el desempeño.</t>
        </r>
      </text>
    </comment>
    <comment ref="A47" authorId="0" shapeId="0">
      <text>
        <r>
          <rPr>
            <b/>
            <sz val="9"/>
            <color indexed="81"/>
            <rFont val="Tahoma"/>
            <family val="2"/>
          </rPr>
          <t>Julio Cesar Pineda:</t>
        </r>
        <r>
          <rPr>
            <sz val="9"/>
            <color indexed="81"/>
            <rFont val="Tahoma"/>
            <family val="2"/>
          </rPr>
          <t xml:space="preserve">
En el caso de que exista más de un indicador para medir el desempeño en determinado nivel de objetivo, el indicador debe proveer información adicional en comparación con los otros indicadores propuestos.</t>
        </r>
      </text>
    </comment>
    <comment ref="A48" authorId="0" shapeId="0">
      <text>
        <r>
          <rPr>
            <b/>
            <sz val="9"/>
            <color indexed="81"/>
            <rFont val="Tahoma"/>
            <family val="2"/>
          </rPr>
          <t>Julio Cesar Pineda:</t>
        </r>
        <r>
          <rPr>
            <sz val="9"/>
            <color indexed="81"/>
            <rFont val="Tahoma"/>
            <family val="2"/>
          </rPr>
          <t xml:space="preserve">
Es conveniente que los indicadores tengan una expresión sencilla con el propósito de que sean fácilmente comprensibles por los usuarios no especializados;</t>
        </r>
      </text>
    </comment>
    <comment ref="A49" authorId="0" shapeId="0">
      <text>
        <r>
          <rPr>
            <b/>
            <sz val="9"/>
            <color indexed="81"/>
            <rFont val="Tahoma"/>
            <family val="2"/>
          </rPr>
          <t>Julio Cesar Pineda:</t>
        </r>
        <r>
          <rPr>
            <sz val="9"/>
            <color indexed="81"/>
            <rFont val="Tahoma"/>
            <family val="2"/>
          </rPr>
          <t xml:space="preserve">
Los indicadores deben permitir realizar análisis longitudinales en el tiempo y transversales en comparación a sistemas de naturaleza semejante (Comparabilidad Nacional e Internacional)</t>
        </r>
      </text>
    </comment>
    <comment ref="A50" authorId="0" shapeId="0">
      <text>
        <r>
          <rPr>
            <b/>
            <sz val="9"/>
            <color indexed="81"/>
            <rFont val="Tahoma"/>
            <family val="2"/>
          </rPr>
          <t>Julio Cesar Pineda:</t>
        </r>
        <r>
          <rPr>
            <sz val="9"/>
            <color indexed="81"/>
            <rFont val="Tahoma"/>
            <family val="2"/>
          </rPr>
          <t xml:space="preserve">
La información necesaria para generar el indicador deberá estar disponible a un costo razonable</t>
        </r>
      </text>
    </comment>
    <comment ref="A51" authorId="0" shapeId="0">
      <text>
        <r>
          <rPr>
            <b/>
            <sz val="9"/>
            <color indexed="81"/>
            <rFont val="Tahoma"/>
            <family val="2"/>
          </rPr>
          <t>Julio Cesar Pineda:</t>
        </r>
        <r>
          <rPr>
            <sz val="9"/>
            <color indexed="81"/>
            <rFont val="Tahoma"/>
            <family val="2"/>
          </rPr>
          <t xml:space="preserve">
 Los indicadores deben, preferentemente, de poder construirse a partir de las condiciones cotidianas de operación de un sistema, para ello es necesario que los procesos de trabajo generen los insumos informativos necesarios;</t>
        </r>
      </text>
    </comment>
    <comment ref="A52" authorId="0" shapeId="0">
      <text>
        <r>
          <rPr>
            <b/>
            <sz val="9"/>
            <color indexed="81"/>
            <rFont val="Tahoma"/>
            <family val="2"/>
          </rPr>
          <t>Julio Cesar Pineda:</t>
        </r>
        <r>
          <rPr>
            <sz val="9"/>
            <color indexed="81"/>
            <rFont val="Tahoma"/>
            <family val="2"/>
          </rPr>
          <t xml:space="preserve">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text>
        <r>
          <rPr>
            <b/>
            <sz val="9"/>
            <color indexed="81"/>
            <rFont val="Tahoma"/>
            <family val="2"/>
          </rPr>
          <t>Julio Cesar Pineda:</t>
        </r>
        <r>
          <rPr>
            <sz val="9"/>
            <color indexed="81"/>
            <rFont val="Tahoma"/>
            <family val="2"/>
          </rPr>
          <t xml:space="preserve">
El indicador debe poder sujetarse a una comprobación independiente;</t>
        </r>
      </text>
    </comment>
    <comment ref="A54" authorId="0" shapeId="0">
      <text>
        <r>
          <rPr>
            <b/>
            <sz val="9"/>
            <color indexed="81"/>
            <rFont val="Tahoma"/>
            <family val="2"/>
          </rPr>
          <t>Julio Cesar Pineda:</t>
        </r>
        <r>
          <rPr>
            <sz val="9"/>
            <color indexed="81"/>
            <rFont val="Tahoma"/>
            <family val="2"/>
          </rPr>
          <t xml:space="preserve">
Para ser útiles, los indicadores deben estar disponibles en el tiempo y lugar en que se requiere tomar decisiones;</t>
        </r>
      </text>
    </comment>
    <comment ref="A55" authorId="0" shapeId="0">
      <text>
        <r>
          <rPr>
            <b/>
            <sz val="9"/>
            <color indexed="81"/>
            <rFont val="Tahoma"/>
            <family val="2"/>
          </rPr>
          <t>Julio Cesar Pineda:</t>
        </r>
        <r>
          <rPr>
            <sz val="9"/>
            <color indexed="81"/>
            <rFont val="Tahoma"/>
            <family val="2"/>
          </rPr>
          <t xml:space="preserve">
 Un indicador debe expresar elementos de importancia o significativos en la medición de los avances y logros de un objetivo;</t>
        </r>
      </text>
    </comment>
    <comment ref="A56" authorId="0" shapeId="0">
      <text>
        <r>
          <rPr>
            <b/>
            <sz val="9"/>
            <color indexed="81"/>
            <rFont val="Tahoma"/>
            <family val="2"/>
          </rPr>
          <t>Julio Cesar Pineda:</t>
        </r>
        <r>
          <rPr>
            <sz val="9"/>
            <color indexed="81"/>
            <rFont val="Tahoma"/>
            <family val="2"/>
          </rPr>
          <t xml:space="preserve">
Un indicador no explica a un sistema en su totalidad, pero da una buena idea de su estado;</t>
        </r>
      </text>
    </comment>
    <comment ref="A57" authorId="0" shapeId="0">
      <text>
        <r>
          <rPr>
            <b/>
            <sz val="9"/>
            <color indexed="81"/>
            <rFont val="Tahoma"/>
            <family val="2"/>
          </rPr>
          <t>Julio Cesar Pineda:</t>
        </r>
        <r>
          <rPr>
            <sz val="9"/>
            <color indexed="81"/>
            <rFont val="Tahoma"/>
            <family val="2"/>
          </rPr>
          <t xml:space="preserve">
Los indicadores deben apoyarse en una metodología sólida, lo cual exige herramientas, procedimientos y conocimientos especializados;</t>
        </r>
      </text>
    </comment>
    <comment ref="A58" authorId="0" shapeId="0">
      <text>
        <r>
          <rPr>
            <b/>
            <sz val="9"/>
            <color indexed="81"/>
            <rFont val="Tahoma"/>
            <family val="2"/>
          </rPr>
          <t>Julio Cesar Pineda:</t>
        </r>
        <r>
          <rPr>
            <sz val="9"/>
            <color indexed="81"/>
            <rFont val="Tahoma"/>
            <family val="2"/>
          </rPr>
          <t xml:space="preserve">
Un indicador debe ser apropiado para medir exactamente lo que se quiere medir y no otra cosa;</t>
        </r>
      </text>
    </comment>
    <comment ref="A59" authorId="1" shapeId="0">
      <text>
        <r>
          <rPr>
            <b/>
            <sz val="9"/>
            <color indexed="81"/>
            <rFont val="Tahoma"/>
            <family val="2"/>
          </rPr>
          <t>Jose Antonio Ramirez Gonzalez:</t>
        </r>
        <r>
          <rPr>
            <sz val="9"/>
            <color indexed="81"/>
            <rFont val="Tahoma"/>
            <family val="2"/>
          </rPr>
          <t xml:space="preserve">
Se deberá anotar el nombre del responsable directo de proporcionar información técnica sobre el indicador.</t>
        </r>
      </text>
    </comment>
    <comment ref="A67" authorId="1" shapeId="0">
      <text>
        <r>
          <rPr>
            <b/>
            <sz val="9"/>
            <color indexed="81"/>
            <rFont val="Tahoma"/>
            <family val="2"/>
          </rPr>
          <t>Jose Antonio Ramirez Gonzalez:</t>
        </r>
        <r>
          <rPr>
            <sz val="9"/>
            <color indexed="81"/>
            <rFont val="Tahoma"/>
            <family val="2"/>
          </rPr>
          <t xml:space="preserve">
Determinación de metas. Se refiere al proceso mediante el cual se establecen las magnitudes y periodos para los resultados comprometidos.</t>
        </r>
      </text>
    </comment>
    <comment ref="A69" authorId="1" shapeId="0">
      <text>
        <r>
          <rPr>
            <b/>
            <sz val="9"/>
            <color indexed="81"/>
            <rFont val="Tahoma"/>
            <family val="2"/>
          </rPr>
          <t>Jose Antonio Ramirez Gonzalez:</t>
        </r>
        <r>
          <rPr>
            <sz val="9"/>
            <color indexed="81"/>
            <rFont val="Tahoma"/>
            <family val="2"/>
          </rPr>
          <t xml:space="preserve">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1" shapeId="0">
      <text>
        <r>
          <rPr>
            <b/>
            <sz val="9"/>
            <color indexed="81"/>
            <rFont val="Tahoma"/>
            <family val="2"/>
          </rPr>
          <t>Jose Antonio Ramirez Gonzalez:</t>
        </r>
        <r>
          <rPr>
            <sz val="9"/>
            <color indexed="81"/>
            <rFont val="Tahoma"/>
            <family val="2"/>
          </rPr>
          <t xml:space="preserve">
Comportamiento del indicador. Establece si el indicador a lo largo del tiempo tiene un comportamiento ascendente, descendente, regular o nominal. Por ejemplo: La razón de mortalidad materna debería tener un comportamiento descendente.</t>
        </r>
      </text>
    </comment>
    <comment ref="D69" authorId="1" shapeId="0">
      <text>
        <r>
          <rPr>
            <b/>
            <sz val="9"/>
            <color indexed="81"/>
            <rFont val="Tahoma"/>
            <family val="2"/>
          </rPr>
          <t>Jose Antonio Ramirez Gonzalez:</t>
        </r>
        <r>
          <rPr>
            <sz val="9"/>
            <color indexed="81"/>
            <rFont val="Tahoma"/>
            <family val="2"/>
          </rPr>
          <t xml:space="preserve">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
</t>
        </r>
      </text>
    </comment>
    <comment ref="E69" authorId="1" shapeId="0">
      <text>
        <r>
          <rPr>
            <b/>
            <sz val="9"/>
            <color indexed="81"/>
            <rFont val="Tahoma"/>
            <family val="2"/>
          </rPr>
          <t>Jose Antonio Ramirez Gonzalez:</t>
        </r>
        <r>
          <rPr>
            <sz val="9"/>
            <color indexed="81"/>
            <rFont val="Tahoma"/>
            <family val="2"/>
          </rPr>
          <t xml:space="preserve">
Factibilidad de la meta.- Establece, desde la perspectiva de la UR responsable del Pp la posibilidad real de alcanzar la meta; los valores posibles son alta y media.</t>
        </r>
      </text>
    </comment>
    <comment ref="A70" authorId="1" shapeId="0">
      <text>
        <r>
          <rPr>
            <b/>
            <sz val="9"/>
            <color indexed="81"/>
            <rFont val="Tahoma"/>
            <family val="2"/>
          </rPr>
          <t>Jose Antonio Ramirez Gonzalez:</t>
        </r>
        <r>
          <rPr>
            <sz val="9"/>
            <color indexed="81"/>
            <rFont val="Tahoma"/>
            <family val="2"/>
          </rPr>
          <t xml:space="preserve">
Justificación de la Factibilidad.- Establece los argumentos que sirvieron de base para calificar la factibilidad de la meta.</t>
        </r>
      </text>
    </comment>
    <comment ref="A72" authorId="1" shapeId="0">
      <text>
        <r>
          <rPr>
            <b/>
            <sz val="9"/>
            <color indexed="81"/>
            <rFont val="Tahoma"/>
            <family val="2"/>
          </rPr>
          <t>Jose Antonio Ramirez Gonzalez:</t>
        </r>
        <r>
          <rPr>
            <sz val="9"/>
            <color indexed="81"/>
            <rFont val="Tahoma"/>
            <family val="2"/>
          </rPr>
          <t xml:space="preserve">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
</t>
        </r>
      </text>
    </comment>
    <comment ref="A73" authorId="1" shapeId="0">
      <text>
        <r>
          <rPr>
            <b/>
            <sz val="9"/>
            <color indexed="81"/>
            <rFont val="Tahoma"/>
            <family val="2"/>
          </rPr>
          <t>Jose Antonio Ramirez Gonzalez:</t>
        </r>
        <r>
          <rPr>
            <sz val="9"/>
            <color indexed="81"/>
            <rFont val="Tahoma"/>
            <family val="2"/>
          </rPr>
          <t xml:space="preserve">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1" shapeId="0">
      <text>
        <r>
          <rPr>
            <b/>
            <sz val="9"/>
            <color indexed="81"/>
            <rFont val="Tahoma"/>
            <family val="2"/>
          </rPr>
          <t>Jose Antonio Ramirez Gonzalez:</t>
        </r>
        <r>
          <rPr>
            <sz val="9"/>
            <color indexed="81"/>
            <rFont val="Tahoma"/>
            <family val="2"/>
          </rPr>
          <t xml:space="preserve">
Periodo línea base.- Puede ser que en algunos casos, la línea base esté referida a un momento particular del año (inicio de cursos, trimestre II, semana santa, etc.), en estas ocasiones deberá especificarse el periodo.</t>
        </r>
      </text>
    </comment>
    <comment ref="B74" authorId="1" shapeId="0">
      <text>
        <r>
          <rPr>
            <b/>
            <sz val="9"/>
            <color indexed="81"/>
            <rFont val="Tahoma"/>
            <family val="2"/>
          </rPr>
          <t>Jose Antonio Ramirez Gonzalez:</t>
        </r>
        <r>
          <rPr>
            <sz val="9"/>
            <color indexed="81"/>
            <rFont val="Tahoma"/>
            <family val="2"/>
          </rPr>
          <t xml:space="preserve">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1" shapeId="0">
      <text>
        <r>
          <rPr>
            <b/>
            <sz val="9"/>
            <color indexed="81"/>
            <rFont val="Tahoma"/>
            <family val="2"/>
          </rPr>
          <t>Jose Antonio Ramirez Gonzalez:</t>
        </r>
        <r>
          <rPr>
            <sz val="9"/>
            <color indexed="81"/>
            <rFont val="Tahoma"/>
            <family val="2"/>
          </rPr>
          <t xml:space="preserve">
Numerador.- Se refiere al valor que tuvo el numerador del indicador en el momento de la medición inicial de referencia</t>
        </r>
      </text>
    </comment>
    <comment ref="D74" authorId="1" shapeId="0">
      <text>
        <r>
          <rPr>
            <b/>
            <sz val="9"/>
            <color indexed="81"/>
            <rFont val="Tahoma"/>
            <family val="2"/>
          </rPr>
          <t>Jose Antonio Ramirez Gonzalez:</t>
        </r>
        <r>
          <rPr>
            <sz val="9"/>
            <color indexed="81"/>
            <rFont val="Tahoma"/>
            <family val="2"/>
          </rPr>
          <t xml:space="preserve">
Denominador.- Se refiere al valor que tuvo el denominador del indicador en el momento de la medición inicial de referencia.</t>
        </r>
      </text>
    </comment>
    <comment ref="A76" authorId="1" shapeId="0">
      <text>
        <r>
          <rPr>
            <b/>
            <sz val="9"/>
            <color indexed="81"/>
            <rFont val="Tahoma"/>
            <family val="2"/>
          </rPr>
          <t>Jose Antonio Ramirez Gonzalez:</t>
        </r>
        <r>
          <rPr>
            <sz val="9"/>
            <color indexed="81"/>
            <rFont val="Tahoma"/>
            <family val="2"/>
          </rPr>
          <t xml:space="preserve">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1" shapeId="0">
      <text>
        <r>
          <rPr>
            <b/>
            <sz val="9"/>
            <color indexed="81"/>
            <rFont val="Tahoma"/>
            <family val="2"/>
          </rPr>
          <t>Jose Antonio Ramirez Gonzalez:</t>
        </r>
        <r>
          <rPr>
            <sz val="9"/>
            <color indexed="81"/>
            <rFont val="Tahoma"/>
            <family val="2"/>
          </rPr>
          <t xml:space="preserve">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1" shapeId="0">
      <text>
        <r>
          <rPr>
            <b/>
            <sz val="9"/>
            <color indexed="81"/>
            <rFont val="Tahoma"/>
            <family val="2"/>
          </rPr>
          <t>Jose Antonio Ramirez Gonzalez:</t>
        </r>
        <r>
          <rPr>
            <sz val="9"/>
            <color indexed="81"/>
            <rFont val="Tahoma"/>
            <family val="2"/>
          </rPr>
          <t xml:space="preserve">
Tipo de valor.- Los umbrales de semaforización pueden definirse en términos absolutos o porcentuales.</t>
        </r>
      </text>
    </comment>
    <comment ref="A80" authorId="1" shapeId="0">
      <text>
        <r>
          <rPr>
            <b/>
            <sz val="9"/>
            <color indexed="81"/>
            <rFont val="Tahoma"/>
            <family val="2"/>
          </rPr>
          <t>Jose Antonio Ramirez Gonzalez:</t>
        </r>
        <r>
          <rPr>
            <sz val="9"/>
            <color indexed="81"/>
            <rFont val="Tahoma"/>
            <family val="2"/>
          </rPr>
          <t xml:space="preserve">
Umbral verde-amarillo.- Valor límite aceptable en que un indicador se considera en verde.</t>
        </r>
      </text>
    </comment>
    <comment ref="D80" authorId="1" shapeId="0">
      <text>
        <r>
          <rPr>
            <b/>
            <sz val="9"/>
            <color indexed="81"/>
            <rFont val="Tahoma"/>
            <family val="2"/>
          </rPr>
          <t>Jose Antonio Ramirez Gonzalez:</t>
        </r>
        <r>
          <rPr>
            <sz val="9"/>
            <color indexed="81"/>
            <rFont val="Tahoma"/>
            <family val="2"/>
          </rPr>
          <t xml:space="preserve">
Umbral amarillo-rojo.- Valor límite aceptable en que un indicador  se considera en amarillo, antes de de pasar a rojo.</t>
        </r>
      </text>
    </comment>
    <comment ref="A82" authorId="1" shapeId="0">
      <text>
        <r>
          <rPr>
            <b/>
            <sz val="9"/>
            <color indexed="81"/>
            <rFont val="Tahoma"/>
            <family val="2"/>
          </rPr>
          <t>Jose Antonio Ramirez Gonzalez:</t>
        </r>
        <r>
          <rPr>
            <sz val="9"/>
            <color indexed="81"/>
            <rFont val="Tahoma"/>
            <family val="2"/>
          </rPr>
          <t xml:space="preserve">
Año.- De manera predeterminada el año será 2012.</t>
        </r>
      </text>
    </comment>
    <comment ref="B82"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2"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3" authorId="1" shapeId="0">
      <text>
        <r>
          <rPr>
            <b/>
            <sz val="9"/>
            <color indexed="81"/>
            <rFont val="Tahoma"/>
            <family val="2"/>
          </rPr>
          <t>Jose Antonio Ramirez Gonzalez:</t>
        </r>
        <r>
          <rPr>
            <sz val="9"/>
            <color indexed="81"/>
            <rFont val="Tahoma"/>
            <family val="2"/>
          </rPr>
          <t xml:space="preserve">
Indicador.- Se refiere al valor que se prevé alcanzará el indicador al final de la presente administración.</t>
        </r>
      </text>
    </comment>
    <comment ref="C83" authorId="1" shapeId="0">
      <text>
        <r>
          <rPr>
            <b/>
            <sz val="9"/>
            <color indexed="81"/>
            <rFont val="Tahoma"/>
            <family val="2"/>
          </rPr>
          <t>Jose Antonio Ramirez Gonzalez:</t>
        </r>
        <r>
          <rPr>
            <sz val="9"/>
            <color indexed="81"/>
            <rFont val="Tahoma"/>
            <family val="2"/>
          </rPr>
          <t xml:space="preserve">
Numerador.- Se refiere al valor que se estima alcanzará el dividendo al final de la presente administración.</t>
        </r>
      </text>
    </comment>
    <comment ref="D83" authorId="1" shapeId="0">
      <text>
        <r>
          <rPr>
            <b/>
            <sz val="9"/>
            <color indexed="81"/>
            <rFont val="Tahoma"/>
            <family val="2"/>
          </rPr>
          <t>Jose Antonio Ramirez Gonzalez:</t>
        </r>
        <r>
          <rPr>
            <sz val="9"/>
            <color indexed="81"/>
            <rFont val="Tahoma"/>
            <family val="2"/>
          </rPr>
          <t xml:space="preserve">
Denominador.- Se refiere al valor que se estima alcanzará el divisor al final de la presente administración</t>
        </r>
      </text>
    </comment>
    <comment ref="B86"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6"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7" authorId="1" shapeId="0">
      <text>
        <r>
          <rPr>
            <b/>
            <sz val="9"/>
            <color indexed="81"/>
            <rFont val="Tahoma"/>
            <family val="2"/>
          </rPr>
          <t>Jose Antonio Ramirez Gonzalez:</t>
        </r>
        <r>
          <rPr>
            <sz val="9"/>
            <color indexed="81"/>
            <rFont val="Tahoma"/>
            <family val="2"/>
          </rPr>
          <t xml:space="preserve">
Indicador.- Se refiere al valor del indicador en el año correspondiente.</t>
        </r>
      </text>
    </comment>
    <comment ref="C87" authorId="1" shapeId="0">
      <text>
        <r>
          <rPr>
            <b/>
            <sz val="9"/>
            <color indexed="81"/>
            <rFont val="Tahoma"/>
            <family val="2"/>
          </rPr>
          <t>Jose Antonio Ramirez Gonzalez:</t>
        </r>
        <r>
          <rPr>
            <sz val="9"/>
            <color indexed="81"/>
            <rFont val="Tahoma"/>
            <family val="2"/>
          </rPr>
          <t xml:space="preserve">
Numerador.- Se refiere al dividendo en el año correspondiente.</t>
        </r>
      </text>
    </comment>
    <comment ref="D87" authorId="1" shapeId="0">
      <text>
        <r>
          <rPr>
            <b/>
            <sz val="9"/>
            <color indexed="81"/>
            <rFont val="Tahoma"/>
            <family val="2"/>
          </rPr>
          <t>Jose Antonio Ramirez Gonzalez:</t>
        </r>
        <r>
          <rPr>
            <sz val="9"/>
            <color indexed="81"/>
            <rFont val="Tahoma"/>
            <family val="2"/>
          </rPr>
          <t xml:space="preserve">
Denominador.- Se refiere al valor que se estima alcanzará el divisor en el año correspondiente.</t>
        </r>
      </text>
    </comment>
    <comment ref="A95" authorId="1" shapeId="0">
      <text>
        <r>
          <rPr>
            <b/>
            <sz val="9"/>
            <color indexed="81"/>
            <rFont val="Tahoma"/>
            <family val="2"/>
          </rPr>
          <t>Jose Antonio Ramirez Gonzalez:</t>
        </r>
        <r>
          <rPr>
            <sz val="9"/>
            <color indexed="81"/>
            <rFont val="Tahoma"/>
            <family val="2"/>
          </rPr>
          <t xml:space="preserve">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
</t>
        </r>
      </text>
    </comment>
    <comment ref="A96" authorId="1" shapeId="0">
      <text>
        <r>
          <rPr>
            <b/>
            <sz val="9"/>
            <color indexed="81"/>
            <rFont val="Tahoma"/>
            <family val="2"/>
          </rPr>
          <t>Jose Antonio Ramirez Gonzalez:</t>
        </r>
        <r>
          <rPr>
            <sz val="9"/>
            <color indexed="81"/>
            <rFont val="Tahoma"/>
            <family val="2"/>
          </rPr>
          <t xml:space="preserve">
Periodo: Asociado a la frecuencia de medición.</t>
        </r>
      </text>
    </comment>
    <comment ref="E96" authorId="1" shapeId="0">
      <text>
        <r>
          <rPr>
            <b/>
            <sz val="9"/>
            <color indexed="81"/>
            <rFont val="Tahoma"/>
            <family val="2"/>
          </rPr>
          <t>Jose Antonio Ramirez Gonzalez:</t>
        </r>
        <r>
          <rPr>
            <sz val="9"/>
            <color indexed="81"/>
            <rFont val="Tahoma"/>
            <family val="2"/>
          </rPr>
          <t xml:space="preserve">
Mes al que corresponde el valor. Se utiliza cuando el valor corresponde a un mes diferente al cierre del periodo.</t>
        </r>
      </text>
    </comment>
    <comment ref="B97" authorId="1" shapeId="0">
      <text>
        <r>
          <rPr>
            <b/>
            <sz val="9"/>
            <color indexed="81"/>
            <rFont val="Tahoma"/>
            <family val="2"/>
          </rPr>
          <t>Jose Antonio Ramirez Gonzalez:</t>
        </r>
        <r>
          <rPr>
            <sz val="9"/>
            <color indexed="81"/>
            <rFont val="Tahoma"/>
            <family val="2"/>
          </rPr>
          <t xml:space="preserve">
Indicador.- Se refiere al valor del indicador en el  periodo correspondiente.</t>
        </r>
      </text>
    </comment>
    <comment ref="C97" authorId="1" shapeId="0">
      <text>
        <r>
          <rPr>
            <b/>
            <sz val="9"/>
            <color indexed="81"/>
            <rFont val="Tahoma"/>
            <family val="2"/>
          </rPr>
          <t>Jose Antonio Ramirez Gonzalez:</t>
        </r>
        <r>
          <rPr>
            <sz val="9"/>
            <color indexed="81"/>
            <rFont val="Tahoma"/>
            <family val="2"/>
          </rPr>
          <t xml:space="preserve">
Numerador.- Se refiere al dividendo en el periodo correspondiente.</t>
        </r>
      </text>
    </comment>
    <comment ref="D97" authorId="1" shapeId="0">
      <text>
        <r>
          <rPr>
            <b/>
            <sz val="9"/>
            <color indexed="81"/>
            <rFont val="Tahoma"/>
            <family val="2"/>
          </rPr>
          <t>Jose Antonio Ramirez Gonzalez:</t>
        </r>
        <r>
          <rPr>
            <sz val="9"/>
            <color indexed="81"/>
            <rFont val="Tahoma"/>
            <family val="2"/>
          </rPr>
          <t xml:space="preserve">
Denominador.- Se refiere al valor que se estima alcanzará el divisor en el periodo correspondiente.</t>
        </r>
      </text>
    </comment>
    <comment ref="A103" authorId="1" shapeId="0">
      <text>
        <r>
          <rPr>
            <b/>
            <sz val="9"/>
            <color indexed="81"/>
            <rFont val="Tahoma"/>
            <family val="2"/>
          </rPr>
          <t>Jose Antonio Ramirez Gonzalez:</t>
        </r>
        <r>
          <rPr>
            <sz val="9"/>
            <color indexed="81"/>
            <rFont val="Tahoma"/>
            <family val="2"/>
          </rPr>
          <t xml:space="preserve">
Características de las variables (metadatos). Contiene información sobre cada variable o elemento del indicador.</t>
        </r>
      </text>
    </comment>
    <comment ref="A104" authorId="1" shapeId="0">
      <text>
        <r>
          <rPr>
            <b/>
            <sz val="9"/>
            <color indexed="81"/>
            <rFont val="Tahoma"/>
            <family val="2"/>
          </rPr>
          <t>Jose Antonio Ramirez Gonzalez:</t>
        </r>
        <r>
          <rPr>
            <sz val="9"/>
            <color indexed="81"/>
            <rFont val="Tahoma"/>
            <family val="2"/>
          </rPr>
          <t xml:space="preserve">
Nombre: denominación de la variable.</t>
        </r>
      </text>
    </comment>
    <comment ref="D104"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06"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06"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08"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08"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0"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0"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12" authorId="1" shapeId="0">
      <text>
        <r>
          <rPr>
            <b/>
            <sz val="9"/>
            <color indexed="81"/>
            <rFont val="Tahoma"/>
            <family val="2"/>
          </rPr>
          <t>Jose Antonio Ramirez Gonzalez:</t>
        </r>
        <r>
          <rPr>
            <sz val="9"/>
            <color indexed="81"/>
            <rFont val="Tahoma"/>
            <family val="2"/>
          </rPr>
          <t xml:space="preserve">
Nombre: denominación de la variable.</t>
        </r>
      </text>
    </comment>
    <comment ref="D112"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14"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14"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16"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16"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8"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8"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20" authorId="1" shapeId="0">
      <text>
        <r>
          <rPr>
            <b/>
            <sz val="9"/>
            <color indexed="81"/>
            <rFont val="Tahoma"/>
            <family val="2"/>
          </rPr>
          <t>Jose Antonio Ramirez Gonzalez:</t>
        </r>
        <r>
          <rPr>
            <sz val="9"/>
            <color indexed="81"/>
            <rFont val="Tahoma"/>
            <family val="2"/>
          </rPr>
          <t xml:space="preserve">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1" authorId="0" shapeId="0">
      <text>
        <r>
          <rPr>
            <b/>
            <sz val="9"/>
            <color indexed="81"/>
            <rFont val="Tahoma"/>
            <family val="2"/>
          </rPr>
          <t>Julio Cesar Pineda:</t>
        </r>
        <r>
          <rPr>
            <sz val="9"/>
            <color indexed="81"/>
            <rFont val="Tahoma"/>
            <family val="2"/>
          </rPr>
          <t xml:space="preserve">
Bibliográfia o nombre del documento o del reporte</t>
        </r>
      </text>
    </comment>
    <comment ref="A122" authorId="0" shapeId="0">
      <text>
        <r>
          <rPr>
            <b/>
            <sz val="9"/>
            <color indexed="81"/>
            <rFont val="Tahoma"/>
            <family val="2"/>
          </rPr>
          <t>Julio Cesar Pineda:</t>
        </r>
        <r>
          <rPr>
            <sz val="9"/>
            <color indexed="81"/>
            <rFont val="Tahoma"/>
            <family val="2"/>
          </rPr>
          <t xml:space="preserve">
Especificar el nombre de la dependencia o entidad que tiene la fuente de información, así como la Unidad administrativa especifica de dicha dependencia (dirección, coordinación, jefatura, oficina, etc.)</t>
        </r>
      </text>
    </comment>
    <comment ref="A124" authorId="0" shapeId="0">
      <text>
        <r>
          <rPr>
            <b/>
            <sz val="9"/>
            <color indexed="81"/>
            <rFont val="Tahoma"/>
            <family val="2"/>
          </rPr>
          <t>Julio Cesar Pineda:</t>
        </r>
        <r>
          <rPr>
            <sz val="9"/>
            <color indexed="81"/>
            <rFont val="Tahoma"/>
            <family val="2"/>
          </rPr>
          <t xml:space="preserve">
Especificar el lugar donde puede consultarse, link o página de internet oficial, página de trasnparencia u otro, así como nombre de sistema o red, o localización física de la fuente de información (dependencia y Unidad administrativa)</t>
        </r>
      </text>
    </comment>
    <comment ref="A143" authorId="1" shapeId="0">
      <text>
        <r>
          <rPr>
            <b/>
            <sz val="9"/>
            <color indexed="81"/>
            <rFont val="Tahoma"/>
            <family val="2"/>
          </rPr>
          <t>Jose Antonio Ramirez Gonzalez:</t>
        </r>
        <r>
          <rPr>
            <sz val="9"/>
            <color indexed="81"/>
            <rFont val="Tahoma"/>
            <family val="2"/>
          </rPr>
          <t xml:space="preserve">
Referencias adicionales. Incluye elementos adicionales de información para mejorar la comprensión del indicador.</t>
        </r>
      </text>
    </comment>
    <comment ref="A145" authorId="1" shapeId="0">
      <text>
        <r>
          <rPr>
            <b/>
            <sz val="9"/>
            <color indexed="81"/>
            <rFont val="Tahoma"/>
            <family val="2"/>
          </rPr>
          <t>Jose Antonio Ramirez Gonzalez:</t>
        </r>
        <r>
          <rPr>
            <sz val="9"/>
            <color indexed="81"/>
            <rFont val="Tahoma"/>
            <family val="2"/>
          </rPr>
          <t xml:space="preserve">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45" authorId="1" shapeId="0">
      <text>
        <r>
          <rPr>
            <b/>
            <sz val="9"/>
            <color indexed="81"/>
            <rFont val="Tahoma"/>
            <family val="2"/>
          </rPr>
          <t>Jose Antonio Ramirez Gonzalez:</t>
        </r>
        <r>
          <rPr>
            <sz val="9"/>
            <color indexed="81"/>
            <rFont val="Tahoma"/>
            <family val="2"/>
          </rPr>
          <t xml:space="preserve">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47" authorId="1" shapeId="0">
      <text>
        <r>
          <rPr>
            <b/>
            <sz val="9"/>
            <color indexed="81"/>
            <rFont val="Tahoma"/>
            <family val="2"/>
          </rPr>
          <t>Jose Antonio Ramirez Gonzalez:</t>
        </r>
        <r>
          <rPr>
            <sz val="9"/>
            <color indexed="81"/>
            <rFont val="Tahoma"/>
            <family val="2"/>
          </rPr>
          <t xml:space="preserve">
Serie estadística: valores del indicador para años previos, incluso más allá de la  línea base.</t>
        </r>
      </text>
    </comment>
    <comment ref="A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B148" authorId="1" shapeId="0">
      <text>
        <r>
          <rPr>
            <b/>
            <sz val="9"/>
            <color indexed="81"/>
            <rFont val="Tahoma"/>
            <family val="2"/>
          </rPr>
          <t>Jose Antonio Ramirez Gonzalez:</t>
        </r>
        <r>
          <rPr>
            <sz val="9"/>
            <color indexed="81"/>
            <rFont val="Tahoma"/>
            <family val="2"/>
          </rPr>
          <t xml:space="preserve">
Valor serie: valor del indicador.</t>
        </r>
      </text>
    </comment>
    <comment ref="C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D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E148" authorId="1" shapeId="0">
      <text>
        <r>
          <rPr>
            <b/>
            <sz val="9"/>
            <color indexed="81"/>
            <rFont val="Tahoma"/>
            <family val="2"/>
          </rPr>
          <t>Jose Antonio Ramirez Gonzalez:</t>
        </r>
        <r>
          <rPr>
            <sz val="9"/>
            <color indexed="81"/>
            <rFont val="Tahoma"/>
            <family val="2"/>
          </rPr>
          <t xml:space="preserve">
Valor serie: valor del indicador.</t>
        </r>
      </text>
    </comment>
    <comment ref="F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E156" authorId="0" shapeId="0">
      <text>
        <r>
          <rPr>
            <b/>
            <sz val="9"/>
            <color indexed="81"/>
            <rFont val="Tahoma"/>
            <family val="2"/>
          </rPr>
          <t>Julio Cesar Pineda:</t>
        </r>
        <r>
          <rPr>
            <sz val="9"/>
            <color indexed="81"/>
            <rFont val="Tahoma"/>
            <family val="2"/>
          </rPr>
          <t xml:space="preserve">
Especificar link, area administrativa u otro
</t>
        </r>
      </text>
    </comment>
  </commentList>
</comments>
</file>

<file path=xl/comments9.xml><?xml version="1.0" encoding="utf-8"?>
<comments xmlns="http://schemas.openxmlformats.org/spreadsheetml/2006/main">
  <authors>
    <author>Julio Cesar Pineda</author>
    <author>Jose Antonio Ramirez Gonzalez</author>
  </authors>
  <commentList>
    <comment ref="A4" authorId="0" shapeId="0">
      <text>
        <r>
          <rPr>
            <b/>
            <sz val="9"/>
            <color indexed="81"/>
            <rFont val="Tahoma"/>
            <family val="2"/>
          </rPr>
          <t>Julio Cesar Pineda:</t>
        </r>
        <r>
          <rPr>
            <sz val="9"/>
            <color indexed="81"/>
            <rFont val="Tahoma"/>
            <family val="2"/>
          </rPr>
          <t xml:space="preserve">
Escribir el nombre de la dependencia o entidad</t>
        </r>
      </text>
    </comment>
    <comment ref="A5" authorId="0" shapeId="0">
      <text>
        <r>
          <rPr>
            <b/>
            <sz val="9"/>
            <color indexed="81"/>
            <rFont val="Tahoma"/>
            <family val="2"/>
          </rPr>
          <t>Julio Cesar Pineda:</t>
        </r>
        <r>
          <rPr>
            <sz val="9"/>
            <color indexed="81"/>
            <rFont val="Tahoma"/>
            <family val="2"/>
          </rPr>
          <t xml:space="preserve">
Clasificación del Pp: se refiere a las modalidades previstas en la CONAC; Su calve es la letra que trae el nombre del Programa presupuestal (Pp) en el Presupuesto de Egresos.</t>
        </r>
      </text>
    </comment>
    <comment ref="A6" authorId="0" shapeId="0">
      <text>
        <r>
          <rPr>
            <b/>
            <sz val="9"/>
            <color indexed="81"/>
            <rFont val="Tahoma"/>
            <family val="2"/>
          </rPr>
          <t>Julio Cesar Pineda:</t>
        </r>
        <r>
          <rPr>
            <sz val="9"/>
            <color indexed="81"/>
            <rFont val="Tahoma"/>
            <family val="2"/>
          </rPr>
          <t xml:space="preserve">
Seleccionar el Pp que le corresponda a la dependencia y a la MIR, conforme al Presupuesto de Egresos vigente.</t>
        </r>
      </text>
    </comment>
    <comment ref="A7" authorId="0" shapeId="0">
      <text>
        <r>
          <rPr>
            <b/>
            <sz val="9"/>
            <color indexed="81"/>
            <rFont val="Tahoma"/>
            <family val="2"/>
          </rPr>
          <t>Julio Cesar Pineda:</t>
        </r>
        <r>
          <rPr>
            <sz val="9"/>
            <color indexed="81"/>
            <rFont val="Tahoma"/>
            <family val="2"/>
          </rPr>
          <t xml:space="preserve">
Poner el nombre de la vertiente del Programa presupuestal (Pp) que viene en la MIR, si no cuenta con vertiente, repetir el nombre del Pp seleccionado en el campo anterior.</t>
        </r>
      </text>
    </comment>
    <comment ref="B14" authorId="0" shapeId="0">
      <text>
        <r>
          <rPr>
            <b/>
            <sz val="9"/>
            <color indexed="81"/>
            <rFont val="Tahoma"/>
            <family val="2"/>
          </rPr>
          <t>Julio Cesar Pineda:</t>
        </r>
        <r>
          <rPr>
            <sz val="9"/>
            <color indexed="81"/>
            <rFont val="Tahoma"/>
            <family val="2"/>
          </rPr>
          <t xml:space="preserve">
Se refiere al u objetivos del programa señalado en el inciso anterior, verificar programa sectorial o espcial respectivo publicado en el Periodico Oficial.</t>
        </r>
      </text>
    </comment>
    <comment ref="A16" authorId="0" shapeId="0">
      <text>
        <r>
          <rPr>
            <b/>
            <sz val="9"/>
            <color indexed="81"/>
            <rFont val="Tahoma"/>
            <family val="2"/>
          </rPr>
          <t>Julio Cesar Pineda:</t>
        </r>
        <r>
          <rPr>
            <sz val="9"/>
            <color indexed="81"/>
            <rFont val="Tahoma"/>
            <family val="2"/>
          </rPr>
          <t xml:space="preserve">
Campo de llenado obligatorio.</t>
        </r>
      </text>
    </comment>
    <comment ref="B19" authorId="0" shapeId="0">
      <text>
        <r>
          <rPr>
            <b/>
            <sz val="9"/>
            <color indexed="81"/>
            <rFont val="Tahoma"/>
            <family val="2"/>
          </rPr>
          <t>Julio Cesar Pineda:</t>
        </r>
        <r>
          <rPr>
            <sz val="9"/>
            <color indexed="81"/>
            <rFont val="Tahoma"/>
            <family val="2"/>
          </rPr>
          <t xml:space="preserve">
Objetivo al que corresponde el indicador: se obtiene del resumen narrativo de la matriz de indicadores (MIR) y corresponderá al Fin, Propósito, Componentes o Actividad según sea el caso.</t>
        </r>
      </text>
    </comment>
    <comment ref="E19" authorId="0" shapeId="0">
      <text>
        <r>
          <rPr>
            <b/>
            <sz val="9"/>
            <color indexed="81"/>
            <rFont val="Tahoma"/>
            <family val="2"/>
          </rPr>
          <t>Julio Cesar Pineda:</t>
        </r>
        <r>
          <rPr>
            <sz val="9"/>
            <color indexed="81"/>
            <rFont val="Tahoma"/>
            <family val="2"/>
          </rPr>
          <t xml:space="preserve">
Marque con color verde el nivel del objetivo en la MIR, Fin, Propósito, Componentes o Actividad, según sea el caso.</t>
        </r>
      </text>
    </comment>
    <comment ref="B25" authorId="0" shapeId="0">
      <text>
        <r>
          <rPr>
            <b/>
            <sz val="9"/>
            <color indexed="81"/>
            <rFont val="Tahoma"/>
            <family val="2"/>
          </rPr>
          <t>Julio Cesar Pineda:</t>
        </r>
        <r>
          <rPr>
            <sz val="9"/>
            <color indexed="81"/>
            <rFont val="Tahoma"/>
            <family val="2"/>
          </rPr>
          <t xml:space="preserve">
Deberá anotar el orden en el que aparece en la Matriz de Indicadores de Resultados conforme el nivel de objetivo: Indicador de</t>
        </r>
        <r>
          <rPr>
            <b/>
            <sz val="9"/>
            <color indexed="81"/>
            <rFont val="Tahoma"/>
            <family val="2"/>
          </rPr>
          <t xml:space="preserve"> Fin</t>
        </r>
        <r>
          <rPr>
            <sz val="9"/>
            <color indexed="81"/>
            <rFont val="Tahoma"/>
            <family val="2"/>
          </rPr>
          <t xml:space="preserve"> ejem: F1,F2...Fn; de </t>
        </r>
        <r>
          <rPr>
            <b/>
            <sz val="9"/>
            <color indexed="81"/>
            <rFont val="Tahoma"/>
            <family val="2"/>
          </rPr>
          <t>Propósito</t>
        </r>
        <r>
          <rPr>
            <sz val="9"/>
            <color indexed="81"/>
            <rFont val="Tahoma"/>
            <family val="2"/>
          </rPr>
          <t xml:space="preserve"> ejem: P1,P2,….Pn, de </t>
        </r>
        <r>
          <rPr>
            <b/>
            <sz val="9"/>
            <color indexed="81"/>
            <rFont val="Tahoma"/>
            <family val="2"/>
          </rPr>
          <t>Componente</t>
        </r>
        <r>
          <rPr>
            <sz val="9"/>
            <color indexed="81"/>
            <rFont val="Tahoma"/>
            <family val="2"/>
          </rPr>
          <t xml:space="preserve"> ejem: C1,C2,…Cn y de </t>
        </r>
        <r>
          <rPr>
            <b/>
            <sz val="9"/>
            <color indexed="81"/>
            <rFont val="Tahoma"/>
            <family val="2"/>
          </rPr>
          <t>Actividad</t>
        </r>
        <r>
          <rPr>
            <sz val="9"/>
            <color indexed="81"/>
            <rFont val="Tahoma"/>
            <family val="2"/>
          </rPr>
          <t xml:space="preserve"> ejem: A1,A2,… An</t>
        </r>
      </text>
    </comment>
    <comment ref="D25" authorId="0" shapeId="0">
      <text>
        <r>
          <rPr>
            <b/>
            <sz val="9"/>
            <color indexed="81"/>
            <rFont val="Tahoma"/>
            <family val="2"/>
          </rPr>
          <t>Julio Cesar Pineda:</t>
        </r>
        <r>
          <rPr>
            <sz val="9"/>
            <color indexed="81"/>
            <rFont val="Tahoma"/>
            <family val="2"/>
          </rPr>
          <t xml:space="preserve">
Denominación precisa y única con la que se distingue al indicador.</t>
        </r>
      </text>
    </comment>
    <comment ref="A26" authorId="0" shapeId="0">
      <text>
        <r>
          <rPr>
            <b/>
            <sz val="9"/>
            <color indexed="81"/>
            <rFont val="Tahoma"/>
            <family val="2"/>
          </rPr>
          <t>Julio Cesar Pineda:</t>
        </r>
        <r>
          <rPr>
            <sz val="9"/>
            <color indexed="81"/>
            <rFont val="Tahoma"/>
            <family val="2"/>
          </rPr>
          <t xml:space="preserve">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
</t>
        </r>
      </text>
    </comment>
    <comment ref="D26" authorId="0" shapeId="0">
      <text>
        <r>
          <rPr>
            <b/>
            <sz val="8"/>
            <color indexed="81"/>
            <rFont val="Tahoma"/>
            <family val="2"/>
          </rPr>
          <t>Julio Cesar Pineda:</t>
        </r>
        <r>
          <rPr>
            <sz val="8"/>
            <color indexed="81"/>
            <rFont val="Tahoma"/>
            <family val="2"/>
          </rPr>
          <t xml:space="preserve">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text>
        <r>
          <rPr>
            <b/>
            <sz val="9"/>
            <color indexed="81"/>
            <rFont val="Tahoma"/>
            <family val="2"/>
          </rPr>
          <t>Julio Cesar Pineda:</t>
        </r>
        <r>
          <rPr>
            <sz val="9"/>
            <color indexed="81"/>
            <rFont val="Tahoma"/>
            <family val="2"/>
          </rPr>
          <t xml:space="preserve">
Definición: expresa al indicador en términos de su significado conceptual. Puede desde el punto de vista operativo, expresar al indicador en términos de las variables que en él intervienen.</t>
        </r>
      </text>
    </comment>
    <comment ref="A30" authorId="0" shapeId="0">
      <text>
        <r>
          <rPr>
            <b/>
            <sz val="9"/>
            <color indexed="81"/>
            <rFont val="Tahoma"/>
            <family val="2"/>
          </rPr>
          <t>Julio Cesar Pineda:</t>
        </r>
        <r>
          <rPr>
            <sz val="9"/>
            <color indexed="81"/>
            <rFont val="Tahoma"/>
            <family val="2"/>
          </rPr>
          <t xml:space="preserve">
Unidad de medida: magnitud de referencia que permite cuantificar y comparar elementos de la misma especie (verificar la U. de M. que aparece en la MIR). Campo de llenado obligatorio.</t>
        </r>
      </text>
    </comment>
    <comment ref="D30" authorId="0" shapeId="0">
      <text>
        <r>
          <rPr>
            <b/>
            <sz val="9"/>
            <color indexed="81"/>
            <rFont val="Tahoma"/>
            <family val="2"/>
          </rPr>
          <t>Julio Cesar Pineda:</t>
        </r>
        <r>
          <rPr>
            <sz val="9"/>
            <color indexed="81"/>
            <rFont val="Tahoma"/>
            <family val="2"/>
          </rPr>
          <t xml:space="preserve">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text>
        <r>
          <rPr>
            <b/>
            <sz val="9"/>
            <color indexed="81"/>
            <rFont val="Tahoma"/>
            <family val="2"/>
          </rPr>
          <t>Julio Cesar Pineda:</t>
        </r>
        <r>
          <rPr>
            <sz val="9"/>
            <color indexed="81"/>
            <rFont val="Tahoma"/>
            <family val="2"/>
          </rPr>
          <t xml:space="preserve">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text>
        <r>
          <rPr>
            <b/>
            <sz val="9"/>
            <color indexed="81"/>
            <rFont val="Tahoma"/>
            <family val="2"/>
          </rPr>
          <t>Julio Cesar Pineda:</t>
        </r>
        <r>
          <rPr>
            <sz val="9"/>
            <color indexed="81"/>
            <rFont val="Tahoma"/>
            <family val="2"/>
          </rPr>
          <t xml:space="preserve">
Desagregación geográfica: indica los niveles territoriales para los que está disponible el indicador: nacional, regional, estatal, municipal, localidad, etc.</t>
        </r>
      </text>
    </comment>
    <comment ref="A33" authorId="0" shapeId="0">
      <text>
        <r>
          <rPr>
            <b/>
            <sz val="9"/>
            <color indexed="81"/>
            <rFont val="Tahoma"/>
            <family val="2"/>
          </rPr>
          <t>Julio Cesar Pineda:</t>
        </r>
        <r>
          <rPr>
            <sz val="9"/>
            <color indexed="81"/>
            <rFont val="Tahoma"/>
            <family val="2"/>
          </rPr>
          <t xml:space="preserve">
Indique cuál es el tiempo entre la fecha final del periodo de referencia y la fecha en que se hace público el indicador. Ejemplo: 54 días después de concluido el trimestre. </t>
        </r>
      </text>
    </comment>
    <comment ref="D33" authorId="0" shapeId="0">
      <text>
        <r>
          <rPr>
            <b/>
            <sz val="9"/>
            <color indexed="81"/>
            <rFont val="Tahoma"/>
            <family val="2"/>
          </rPr>
          <t>Julio Cesar Pineda:</t>
        </r>
        <r>
          <rPr>
            <sz val="9"/>
            <color indexed="81"/>
            <rFont val="Tahoma"/>
            <family val="2"/>
          </rPr>
          <t xml:space="preserve">
 Indique a partir de qué fecha el indicador propuesto cumple con los criterios para. ser comparable en el tiempo. Ejemplo: A partir de 2000 a la fecha, serie continua.</t>
        </r>
      </text>
    </comment>
    <comment ref="A35" authorId="0" shapeId="0">
      <text>
        <r>
          <rPr>
            <b/>
            <sz val="9"/>
            <color indexed="81"/>
            <rFont val="Tahoma"/>
            <family val="2"/>
          </rPr>
          <t>Julio Cesar Pineda:</t>
        </r>
        <r>
          <rPr>
            <sz val="9"/>
            <color indexed="81"/>
            <rFont val="Tahoma"/>
            <family val="2"/>
          </rPr>
          <t xml:space="preserve">
Señale el periodo de tiempo o momento específico al que está referida la información. Ejemplo: Inicio del ciclo escolar,  trimestre II, semana santa, etc..</t>
        </r>
      </text>
    </comment>
    <comment ref="D35" authorId="0" shapeId="0">
      <text>
        <r>
          <rPr>
            <b/>
            <sz val="9"/>
            <color indexed="81"/>
            <rFont val="Tahoma"/>
            <family val="2"/>
          </rPr>
          <t>Julio Cesar Pineda:</t>
        </r>
        <r>
          <rPr>
            <sz val="9"/>
            <color indexed="81"/>
            <rFont val="Tahoma"/>
            <family val="2"/>
          </rPr>
          <t xml:space="preserve">
En caso necesario, proporcione información de relevancia para el entendimiento del indicador.</t>
        </r>
      </text>
    </comment>
    <comment ref="A37" authorId="0" shapeId="0">
      <text>
        <r>
          <rPr>
            <b/>
            <sz val="9"/>
            <color indexed="81"/>
            <rFont val="Tahoma"/>
            <family val="2"/>
          </rPr>
          <t>Julio Cesar Pineda:</t>
        </r>
        <r>
          <rPr>
            <sz val="9"/>
            <color indexed="81"/>
            <rFont val="Tahoma"/>
            <family val="2"/>
          </rPr>
          <t xml:space="preserve">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text>
        <r>
          <rPr>
            <b/>
            <sz val="9"/>
            <color indexed="81"/>
            <rFont val="Tahoma"/>
            <family val="2"/>
          </rPr>
          <t>Julio Cesar Pineda:</t>
        </r>
        <r>
          <rPr>
            <sz val="9"/>
            <color indexed="81"/>
            <rFont val="Tahoma"/>
            <family val="2"/>
          </rPr>
          <t xml:space="preserve">
Enfoque de transversalidad: El sistema ofrece las siguientes opciones para identificar indicadores con enfoque transversal: Capacidades diferentes, indigenas, enfoque de género, niños y ninas y adolescentes, mayores de la tercera edad.</t>
        </r>
      </text>
    </comment>
    <comment ref="A39" authorId="1" shapeId="0">
      <text>
        <r>
          <rPr>
            <b/>
            <sz val="9"/>
            <color indexed="81"/>
            <rFont val="Tahoma"/>
            <family val="2"/>
          </rPr>
          <t>Jose Antonio Ramirez Gonzalez:</t>
        </r>
        <r>
          <rPr>
            <sz val="9"/>
            <color indexed="81"/>
            <rFont val="Tahoma"/>
            <family val="2"/>
          </rPr>
          <t xml:space="preserve">
Hombres: Número de hombres atendidos por el objetivo asociado  al indicador.</t>
        </r>
      </text>
    </comment>
    <comment ref="C39" authorId="1" shapeId="0">
      <text>
        <r>
          <rPr>
            <b/>
            <sz val="9"/>
            <color indexed="81"/>
            <rFont val="Tahoma"/>
            <family val="2"/>
          </rPr>
          <t>Jose Antonio Ramirez Gonzalez:</t>
        </r>
        <r>
          <rPr>
            <sz val="9"/>
            <color indexed="81"/>
            <rFont val="Tahoma"/>
            <family val="2"/>
          </rPr>
          <t xml:space="preserve">
Mujeres: Número de mujeres atendidas por el objetivo asociado al indicador.</t>
        </r>
      </text>
    </comment>
    <comment ref="E39" authorId="1" shapeId="0">
      <text>
        <r>
          <rPr>
            <b/>
            <sz val="9"/>
            <color indexed="81"/>
            <rFont val="Tahoma"/>
            <family val="2"/>
          </rPr>
          <t>Jose Antonio Ramirez Gonzalez:</t>
        </r>
        <r>
          <rPr>
            <sz val="9"/>
            <color indexed="81"/>
            <rFont val="Tahoma"/>
            <family val="2"/>
          </rPr>
          <t xml:space="preserve">
Total: total de población atendida por el objetivo asociado al indicador.</t>
        </r>
      </text>
    </comment>
    <comment ref="A40" authorId="1" shapeId="0">
      <text>
        <r>
          <rPr>
            <b/>
            <sz val="9"/>
            <color indexed="81"/>
            <rFont val="Tahoma"/>
            <family val="2"/>
          </rPr>
          <t>Jose Antonio Ramirez Gonzalez:</t>
        </r>
        <r>
          <rPr>
            <sz val="9"/>
            <color indexed="81"/>
            <rFont val="Tahoma"/>
            <family val="2"/>
          </rPr>
          <t xml:space="preserve">
Serie de información disponible.</t>
        </r>
      </text>
    </comment>
    <comment ref="A41" authorId="1" shapeId="0">
      <text>
        <r>
          <rPr>
            <b/>
            <sz val="9"/>
            <color indexed="81"/>
            <rFont val="Tahoma"/>
            <family val="2"/>
          </rPr>
          <t>Jose Antonio Ramirez Gonzalez:</t>
        </r>
        <r>
          <rPr>
            <sz val="9"/>
            <color indexed="81"/>
            <rFont val="Tahoma"/>
            <family val="2"/>
          </rPr>
          <t xml:space="preserve">
Información disponible: Describe textualmente al conjunto de mediciones del indicador disponibles, se deben indicar cambios en la serie por cuestiones metodológicas u otras.</t>
        </r>
      </text>
    </comment>
    <comment ref="A45" authorId="1" shapeId="0">
      <text>
        <r>
          <rPr>
            <b/>
            <sz val="9"/>
            <color indexed="81"/>
            <rFont val="Tahoma"/>
            <family val="2"/>
          </rPr>
          <t>Jose Antonio Ramirez Gonzalez:</t>
        </r>
        <r>
          <rPr>
            <sz val="9"/>
            <color indexed="81"/>
            <rFont val="Tahoma"/>
            <family val="2"/>
          </rPr>
          <t xml:space="preserve">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1" shapeId="0">
      <text>
        <r>
          <rPr>
            <b/>
            <sz val="9"/>
            <color indexed="81"/>
            <rFont val="Tahoma"/>
            <family val="2"/>
          </rPr>
          <t>Jose Antonio Ramirez Gonzalez:</t>
        </r>
        <r>
          <rPr>
            <sz val="9"/>
            <color indexed="81"/>
            <rFont val="Tahoma"/>
            <family val="2"/>
          </rPr>
          <t xml:space="preserve">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1" shapeId="0">
      <text>
        <r>
          <rPr>
            <b/>
            <sz val="9"/>
            <color indexed="81"/>
            <rFont val="Tahoma"/>
            <family val="2"/>
          </rPr>
          <t>Jose Antonio Ramirez Gonzalez:</t>
        </r>
        <r>
          <rPr>
            <sz val="9"/>
            <color indexed="81"/>
            <rFont val="Tahoma"/>
            <family val="2"/>
          </rPr>
          <t xml:space="preserve">
Justificación de las características: se deberá sustentar la calificación asignada a cada una de las características;</t>
        </r>
      </text>
    </comment>
    <comment ref="A46" authorId="0" shapeId="0">
      <text>
        <r>
          <rPr>
            <b/>
            <sz val="9"/>
            <color indexed="81"/>
            <rFont val="Tahoma"/>
            <family val="2"/>
          </rPr>
          <t>Julio Cesar Pineda:</t>
        </r>
        <r>
          <rPr>
            <sz val="9"/>
            <color indexed="81"/>
            <rFont val="Tahoma"/>
            <family val="2"/>
          </rPr>
          <t xml:space="preserve">
Adecuado.- El indicador deberá aportar una base suficiente para evaluar el desempeño.</t>
        </r>
      </text>
    </comment>
    <comment ref="A47" authorId="0" shapeId="0">
      <text>
        <r>
          <rPr>
            <b/>
            <sz val="9"/>
            <color indexed="81"/>
            <rFont val="Tahoma"/>
            <family val="2"/>
          </rPr>
          <t>Julio Cesar Pineda:</t>
        </r>
        <r>
          <rPr>
            <sz val="9"/>
            <color indexed="81"/>
            <rFont val="Tahoma"/>
            <family val="2"/>
          </rPr>
          <t xml:space="preserve">
En el caso de que exista más de un indicador para medir el desempeño en determinado nivel de objetivo, el indicador debe proveer información adicional en comparación con los otros indicadores propuestos.</t>
        </r>
      </text>
    </comment>
    <comment ref="A48" authorId="0" shapeId="0">
      <text>
        <r>
          <rPr>
            <b/>
            <sz val="9"/>
            <color indexed="81"/>
            <rFont val="Tahoma"/>
            <family val="2"/>
          </rPr>
          <t>Julio Cesar Pineda:</t>
        </r>
        <r>
          <rPr>
            <sz val="9"/>
            <color indexed="81"/>
            <rFont val="Tahoma"/>
            <family val="2"/>
          </rPr>
          <t xml:space="preserve">
Es conveniente que los indicadores tengan una expresión sencilla con el propósito de que sean fácilmente comprensibles por los usuarios no especializados;</t>
        </r>
      </text>
    </comment>
    <comment ref="A49" authorId="0" shapeId="0">
      <text>
        <r>
          <rPr>
            <b/>
            <sz val="9"/>
            <color indexed="81"/>
            <rFont val="Tahoma"/>
            <family val="2"/>
          </rPr>
          <t>Julio Cesar Pineda:</t>
        </r>
        <r>
          <rPr>
            <sz val="9"/>
            <color indexed="81"/>
            <rFont val="Tahoma"/>
            <family val="2"/>
          </rPr>
          <t xml:space="preserve">
Los indicadores deben permitir realizar análisis longitudinales en el tiempo y transversales en comparación a sistemas de naturaleza semejante (Comparabilidad Nacional e Internacional)</t>
        </r>
      </text>
    </comment>
    <comment ref="A50" authorId="0" shapeId="0">
      <text>
        <r>
          <rPr>
            <b/>
            <sz val="9"/>
            <color indexed="81"/>
            <rFont val="Tahoma"/>
            <family val="2"/>
          </rPr>
          <t>Julio Cesar Pineda:</t>
        </r>
        <r>
          <rPr>
            <sz val="9"/>
            <color indexed="81"/>
            <rFont val="Tahoma"/>
            <family val="2"/>
          </rPr>
          <t xml:space="preserve">
La información necesaria para generar el indicador deberá estar disponible a un costo razonable</t>
        </r>
      </text>
    </comment>
    <comment ref="A51" authorId="0" shapeId="0">
      <text>
        <r>
          <rPr>
            <b/>
            <sz val="9"/>
            <color indexed="81"/>
            <rFont val="Tahoma"/>
            <family val="2"/>
          </rPr>
          <t>Julio Cesar Pineda:</t>
        </r>
        <r>
          <rPr>
            <sz val="9"/>
            <color indexed="81"/>
            <rFont val="Tahoma"/>
            <family val="2"/>
          </rPr>
          <t xml:space="preserve">
 Los indicadores deben, preferentemente, de poder construirse a partir de las condiciones cotidianas de operación de un sistema, para ello es necesario que los procesos de trabajo generen los insumos informativos necesarios;</t>
        </r>
      </text>
    </comment>
    <comment ref="A52" authorId="0" shapeId="0">
      <text>
        <r>
          <rPr>
            <b/>
            <sz val="9"/>
            <color indexed="81"/>
            <rFont val="Tahoma"/>
            <family val="2"/>
          </rPr>
          <t>Julio Cesar Pineda:</t>
        </r>
        <r>
          <rPr>
            <sz val="9"/>
            <color indexed="81"/>
            <rFont val="Tahoma"/>
            <family val="2"/>
          </rPr>
          <t xml:space="preserve">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text>
        <r>
          <rPr>
            <b/>
            <sz val="9"/>
            <color indexed="81"/>
            <rFont val="Tahoma"/>
            <family val="2"/>
          </rPr>
          <t>Julio Cesar Pineda:</t>
        </r>
        <r>
          <rPr>
            <sz val="9"/>
            <color indexed="81"/>
            <rFont val="Tahoma"/>
            <family val="2"/>
          </rPr>
          <t xml:space="preserve">
El indicador debe poder sujetarse a una comprobación independiente;</t>
        </r>
      </text>
    </comment>
    <comment ref="A54" authorId="0" shapeId="0">
      <text>
        <r>
          <rPr>
            <b/>
            <sz val="9"/>
            <color indexed="81"/>
            <rFont val="Tahoma"/>
            <family val="2"/>
          </rPr>
          <t>Julio Cesar Pineda:</t>
        </r>
        <r>
          <rPr>
            <sz val="9"/>
            <color indexed="81"/>
            <rFont val="Tahoma"/>
            <family val="2"/>
          </rPr>
          <t xml:space="preserve">
Para ser útiles, los indicadores deben estar disponibles en el tiempo y lugar en que se requiere tomar decisiones;</t>
        </r>
      </text>
    </comment>
    <comment ref="A55" authorId="0" shapeId="0">
      <text>
        <r>
          <rPr>
            <b/>
            <sz val="9"/>
            <color indexed="81"/>
            <rFont val="Tahoma"/>
            <family val="2"/>
          </rPr>
          <t>Julio Cesar Pineda:</t>
        </r>
        <r>
          <rPr>
            <sz val="9"/>
            <color indexed="81"/>
            <rFont val="Tahoma"/>
            <family val="2"/>
          </rPr>
          <t xml:space="preserve">
 Un indicador debe expresar elementos de importancia o significativos en la medición de los avances y logros de un objetivo;</t>
        </r>
      </text>
    </comment>
    <comment ref="A56" authorId="0" shapeId="0">
      <text>
        <r>
          <rPr>
            <b/>
            <sz val="9"/>
            <color indexed="81"/>
            <rFont val="Tahoma"/>
            <family val="2"/>
          </rPr>
          <t>Julio Cesar Pineda:</t>
        </r>
        <r>
          <rPr>
            <sz val="9"/>
            <color indexed="81"/>
            <rFont val="Tahoma"/>
            <family val="2"/>
          </rPr>
          <t xml:space="preserve">
Un indicador no explica a un sistema en su totalidad, pero da una buena idea de su estado;</t>
        </r>
      </text>
    </comment>
    <comment ref="A57" authorId="0" shapeId="0">
      <text>
        <r>
          <rPr>
            <b/>
            <sz val="9"/>
            <color indexed="81"/>
            <rFont val="Tahoma"/>
            <family val="2"/>
          </rPr>
          <t>Julio Cesar Pineda:</t>
        </r>
        <r>
          <rPr>
            <sz val="9"/>
            <color indexed="81"/>
            <rFont val="Tahoma"/>
            <family val="2"/>
          </rPr>
          <t xml:space="preserve">
Los indicadores deben apoyarse en una metodología sólida, lo cual exige herramientas, procedimientos y conocimientos especializados;</t>
        </r>
      </text>
    </comment>
    <comment ref="A58" authorId="0" shapeId="0">
      <text>
        <r>
          <rPr>
            <b/>
            <sz val="9"/>
            <color indexed="81"/>
            <rFont val="Tahoma"/>
            <family val="2"/>
          </rPr>
          <t>Julio Cesar Pineda:</t>
        </r>
        <r>
          <rPr>
            <sz val="9"/>
            <color indexed="81"/>
            <rFont val="Tahoma"/>
            <family val="2"/>
          </rPr>
          <t xml:space="preserve">
Un indicador debe ser apropiado para medir exactamente lo que se quiere medir y no otra cosa;</t>
        </r>
      </text>
    </comment>
    <comment ref="A59" authorId="1" shapeId="0">
      <text>
        <r>
          <rPr>
            <b/>
            <sz val="9"/>
            <color indexed="81"/>
            <rFont val="Tahoma"/>
            <family val="2"/>
          </rPr>
          <t>Jose Antonio Ramirez Gonzalez:</t>
        </r>
        <r>
          <rPr>
            <sz val="9"/>
            <color indexed="81"/>
            <rFont val="Tahoma"/>
            <family val="2"/>
          </rPr>
          <t xml:space="preserve">
Se deberá anotar el nombre del responsable directo de proporcionar información técnica sobre el indicador.</t>
        </r>
      </text>
    </comment>
    <comment ref="A67" authorId="1" shapeId="0">
      <text>
        <r>
          <rPr>
            <b/>
            <sz val="9"/>
            <color indexed="81"/>
            <rFont val="Tahoma"/>
            <family val="2"/>
          </rPr>
          <t>Jose Antonio Ramirez Gonzalez:</t>
        </r>
        <r>
          <rPr>
            <sz val="9"/>
            <color indexed="81"/>
            <rFont val="Tahoma"/>
            <family val="2"/>
          </rPr>
          <t xml:space="preserve">
Determinación de metas. Se refiere al proceso mediante el cual se establecen las magnitudes y periodos para los resultados comprometidos.</t>
        </r>
      </text>
    </comment>
    <comment ref="A69" authorId="1" shapeId="0">
      <text>
        <r>
          <rPr>
            <b/>
            <sz val="9"/>
            <color indexed="81"/>
            <rFont val="Tahoma"/>
            <family val="2"/>
          </rPr>
          <t>Jose Antonio Ramirez Gonzalez:</t>
        </r>
        <r>
          <rPr>
            <sz val="9"/>
            <color indexed="81"/>
            <rFont val="Tahoma"/>
            <family val="2"/>
          </rPr>
          <t xml:space="preserve">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1" shapeId="0">
      <text>
        <r>
          <rPr>
            <b/>
            <sz val="9"/>
            <color indexed="81"/>
            <rFont val="Tahoma"/>
            <family val="2"/>
          </rPr>
          <t>Jose Antonio Ramirez Gonzalez:</t>
        </r>
        <r>
          <rPr>
            <sz val="9"/>
            <color indexed="81"/>
            <rFont val="Tahoma"/>
            <family val="2"/>
          </rPr>
          <t xml:space="preserve">
Comportamiento del indicador. Establece si el indicador a lo largo del tiempo tiene un comportamiento ascendente, descendente, regular o nominal. Por ejemplo: La razón de mortalidad materna debería tener un comportamiento descendente.</t>
        </r>
      </text>
    </comment>
    <comment ref="D69" authorId="1" shapeId="0">
      <text>
        <r>
          <rPr>
            <b/>
            <sz val="9"/>
            <color indexed="81"/>
            <rFont val="Tahoma"/>
            <family val="2"/>
          </rPr>
          <t>Jose Antonio Ramirez Gonzalez:</t>
        </r>
        <r>
          <rPr>
            <sz val="9"/>
            <color indexed="81"/>
            <rFont val="Tahoma"/>
            <family val="2"/>
          </rPr>
          <t xml:space="preserve">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
</t>
        </r>
      </text>
    </comment>
    <comment ref="E69" authorId="1" shapeId="0">
      <text>
        <r>
          <rPr>
            <b/>
            <sz val="9"/>
            <color indexed="81"/>
            <rFont val="Tahoma"/>
            <family val="2"/>
          </rPr>
          <t>Jose Antonio Ramirez Gonzalez:</t>
        </r>
        <r>
          <rPr>
            <sz val="9"/>
            <color indexed="81"/>
            <rFont val="Tahoma"/>
            <family val="2"/>
          </rPr>
          <t xml:space="preserve">
Factibilidad de la meta.- Establece, desde la perspectiva de la UR responsable del Pp la posibilidad real de alcanzar la meta; los valores posibles son alta y media.</t>
        </r>
      </text>
    </comment>
    <comment ref="A70" authorId="1" shapeId="0">
      <text>
        <r>
          <rPr>
            <b/>
            <sz val="9"/>
            <color indexed="81"/>
            <rFont val="Tahoma"/>
            <family val="2"/>
          </rPr>
          <t>Jose Antonio Ramirez Gonzalez:</t>
        </r>
        <r>
          <rPr>
            <sz val="9"/>
            <color indexed="81"/>
            <rFont val="Tahoma"/>
            <family val="2"/>
          </rPr>
          <t xml:space="preserve">
Justificación de la Factibilidad.- Establece los argumentos que sirvieron de base para calificar la factibilidad de la meta.</t>
        </r>
      </text>
    </comment>
    <comment ref="A72" authorId="1" shapeId="0">
      <text>
        <r>
          <rPr>
            <b/>
            <sz val="9"/>
            <color indexed="81"/>
            <rFont val="Tahoma"/>
            <family val="2"/>
          </rPr>
          <t>Jose Antonio Ramirez Gonzalez:</t>
        </r>
        <r>
          <rPr>
            <sz val="9"/>
            <color indexed="81"/>
            <rFont val="Tahoma"/>
            <family val="2"/>
          </rPr>
          <t xml:space="preserve">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
</t>
        </r>
      </text>
    </comment>
    <comment ref="A73" authorId="1" shapeId="0">
      <text>
        <r>
          <rPr>
            <b/>
            <sz val="9"/>
            <color indexed="81"/>
            <rFont val="Tahoma"/>
            <family val="2"/>
          </rPr>
          <t>Jose Antonio Ramirez Gonzalez:</t>
        </r>
        <r>
          <rPr>
            <sz val="9"/>
            <color indexed="81"/>
            <rFont val="Tahoma"/>
            <family val="2"/>
          </rPr>
          <t xml:space="preserve">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1" shapeId="0">
      <text>
        <r>
          <rPr>
            <b/>
            <sz val="9"/>
            <color indexed="81"/>
            <rFont val="Tahoma"/>
            <family val="2"/>
          </rPr>
          <t>Jose Antonio Ramirez Gonzalez:</t>
        </r>
        <r>
          <rPr>
            <sz val="9"/>
            <color indexed="81"/>
            <rFont val="Tahoma"/>
            <family val="2"/>
          </rPr>
          <t xml:space="preserve">
Periodo línea base.- Puede ser que en algunos casos, la línea base esté referida a un momento particular del año (inicio de cursos, trimestre II, semana santa, etc.), en estas ocasiones deberá especificarse el periodo.</t>
        </r>
      </text>
    </comment>
    <comment ref="B74" authorId="1" shapeId="0">
      <text>
        <r>
          <rPr>
            <b/>
            <sz val="9"/>
            <color indexed="81"/>
            <rFont val="Tahoma"/>
            <family val="2"/>
          </rPr>
          <t>Jose Antonio Ramirez Gonzalez:</t>
        </r>
        <r>
          <rPr>
            <sz val="9"/>
            <color indexed="81"/>
            <rFont val="Tahoma"/>
            <family val="2"/>
          </rPr>
          <t xml:space="preserve">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1" shapeId="0">
      <text>
        <r>
          <rPr>
            <b/>
            <sz val="9"/>
            <color indexed="81"/>
            <rFont val="Tahoma"/>
            <family val="2"/>
          </rPr>
          <t>Jose Antonio Ramirez Gonzalez:</t>
        </r>
        <r>
          <rPr>
            <sz val="9"/>
            <color indexed="81"/>
            <rFont val="Tahoma"/>
            <family val="2"/>
          </rPr>
          <t xml:space="preserve">
Numerador.- Se refiere al valor que tuvo el numerador del indicador en el momento de la medición inicial de referencia</t>
        </r>
      </text>
    </comment>
    <comment ref="D74" authorId="1" shapeId="0">
      <text>
        <r>
          <rPr>
            <b/>
            <sz val="9"/>
            <color indexed="81"/>
            <rFont val="Tahoma"/>
            <family val="2"/>
          </rPr>
          <t>Jose Antonio Ramirez Gonzalez:</t>
        </r>
        <r>
          <rPr>
            <sz val="9"/>
            <color indexed="81"/>
            <rFont val="Tahoma"/>
            <family val="2"/>
          </rPr>
          <t xml:space="preserve">
Denominador.- Se refiere al valor que tuvo el denominador del indicador en el momento de la medición inicial de referencia.</t>
        </r>
      </text>
    </comment>
    <comment ref="A76" authorId="1" shapeId="0">
      <text>
        <r>
          <rPr>
            <b/>
            <sz val="9"/>
            <color indexed="81"/>
            <rFont val="Tahoma"/>
            <family val="2"/>
          </rPr>
          <t>Jose Antonio Ramirez Gonzalez:</t>
        </r>
        <r>
          <rPr>
            <sz val="9"/>
            <color indexed="81"/>
            <rFont val="Tahoma"/>
            <family val="2"/>
          </rPr>
          <t xml:space="preserve">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1" shapeId="0">
      <text>
        <r>
          <rPr>
            <b/>
            <sz val="9"/>
            <color indexed="81"/>
            <rFont val="Tahoma"/>
            <family val="2"/>
          </rPr>
          <t>Jose Antonio Ramirez Gonzalez:</t>
        </r>
        <r>
          <rPr>
            <sz val="9"/>
            <color indexed="81"/>
            <rFont val="Tahoma"/>
            <family val="2"/>
          </rPr>
          <t xml:space="preserve">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1" shapeId="0">
      <text>
        <r>
          <rPr>
            <b/>
            <sz val="9"/>
            <color indexed="81"/>
            <rFont val="Tahoma"/>
            <family val="2"/>
          </rPr>
          <t>Jose Antonio Ramirez Gonzalez:</t>
        </r>
        <r>
          <rPr>
            <sz val="9"/>
            <color indexed="81"/>
            <rFont val="Tahoma"/>
            <family val="2"/>
          </rPr>
          <t xml:space="preserve">
Tipo de valor.- Los umbrales de semaforización pueden definirse en términos absolutos o porcentuales.</t>
        </r>
      </text>
    </comment>
    <comment ref="A80" authorId="1" shapeId="0">
      <text>
        <r>
          <rPr>
            <b/>
            <sz val="9"/>
            <color indexed="81"/>
            <rFont val="Tahoma"/>
            <family val="2"/>
          </rPr>
          <t>Jose Antonio Ramirez Gonzalez:</t>
        </r>
        <r>
          <rPr>
            <sz val="9"/>
            <color indexed="81"/>
            <rFont val="Tahoma"/>
            <family val="2"/>
          </rPr>
          <t xml:space="preserve">
Umbral verde-amarillo.- Valor límite aceptable en que un indicador se considera en verde.</t>
        </r>
      </text>
    </comment>
    <comment ref="D80" authorId="1" shapeId="0">
      <text>
        <r>
          <rPr>
            <b/>
            <sz val="9"/>
            <color indexed="81"/>
            <rFont val="Tahoma"/>
            <family val="2"/>
          </rPr>
          <t>Jose Antonio Ramirez Gonzalez:</t>
        </r>
        <r>
          <rPr>
            <sz val="9"/>
            <color indexed="81"/>
            <rFont val="Tahoma"/>
            <family val="2"/>
          </rPr>
          <t xml:space="preserve">
Umbral amarillo-rojo.- Valor límite aceptable en que un indicador  se considera en amarillo, antes de de pasar a rojo.</t>
        </r>
      </text>
    </comment>
    <comment ref="A82" authorId="1" shapeId="0">
      <text>
        <r>
          <rPr>
            <b/>
            <sz val="9"/>
            <color indexed="81"/>
            <rFont val="Tahoma"/>
            <family val="2"/>
          </rPr>
          <t>Jose Antonio Ramirez Gonzalez:</t>
        </r>
        <r>
          <rPr>
            <sz val="9"/>
            <color indexed="81"/>
            <rFont val="Tahoma"/>
            <family val="2"/>
          </rPr>
          <t xml:space="preserve">
Año.- De manera predeterminada el año será 2012.</t>
        </r>
      </text>
    </comment>
    <comment ref="B82"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2"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3" authorId="1" shapeId="0">
      <text>
        <r>
          <rPr>
            <b/>
            <sz val="9"/>
            <color indexed="81"/>
            <rFont val="Tahoma"/>
            <family val="2"/>
          </rPr>
          <t>Jose Antonio Ramirez Gonzalez:</t>
        </r>
        <r>
          <rPr>
            <sz val="9"/>
            <color indexed="81"/>
            <rFont val="Tahoma"/>
            <family val="2"/>
          </rPr>
          <t xml:space="preserve">
Indicador.- Se refiere al valor que se prevé alcanzará el indicador al final de la presente administración.</t>
        </r>
      </text>
    </comment>
    <comment ref="C83" authorId="1" shapeId="0">
      <text>
        <r>
          <rPr>
            <b/>
            <sz val="9"/>
            <color indexed="81"/>
            <rFont val="Tahoma"/>
            <family val="2"/>
          </rPr>
          <t>Jose Antonio Ramirez Gonzalez:</t>
        </r>
        <r>
          <rPr>
            <sz val="9"/>
            <color indexed="81"/>
            <rFont val="Tahoma"/>
            <family val="2"/>
          </rPr>
          <t xml:space="preserve">
Numerador.- Se refiere al valor que se estima alcanzará el dividendo al final de la presente administración.</t>
        </r>
      </text>
    </comment>
    <comment ref="D83" authorId="1" shapeId="0">
      <text>
        <r>
          <rPr>
            <b/>
            <sz val="9"/>
            <color indexed="81"/>
            <rFont val="Tahoma"/>
            <family val="2"/>
          </rPr>
          <t>Jose Antonio Ramirez Gonzalez:</t>
        </r>
        <r>
          <rPr>
            <sz val="9"/>
            <color indexed="81"/>
            <rFont val="Tahoma"/>
            <family val="2"/>
          </rPr>
          <t xml:space="preserve">
Denominador.- Se refiere al valor que se estima alcanzará el divisor al final de la presente administración</t>
        </r>
      </text>
    </comment>
    <comment ref="B86" authorId="1" shapeId="0">
      <text>
        <r>
          <rPr>
            <b/>
            <sz val="9"/>
            <color indexed="81"/>
            <rFont val="Tahoma"/>
            <family val="2"/>
          </rPr>
          <t>Jose Antonio Ramirez Gonzalez:</t>
        </r>
        <r>
          <rPr>
            <sz val="9"/>
            <color indexed="81"/>
            <rFont val="Tahoma"/>
            <family val="2"/>
          </rPr>
          <t xml:space="preserve">
Valor: si el tipo de valor de la meta es relativo necesariamente deberán llenarse los campos de indicador, numerador y denominador. Si la opción es valor absoluto deberán llenarse los campos de indicador y numerador.</t>
        </r>
      </text>
    </comment>
    <comment ref="E86" authorId="1" shapeId="0">
      <text>
        <r>
          <rPr>
            <b/>
            <sz val="9"/>
            <color indexed="81"/>
            <rFont val="Tahoma"/>
            <family val="2"/>
          </rPr>
          <t>Jose Antonio Ramirez Gonzalez:</t>
        </r>
        <r>
          <rPr>
            <sz val="9"/>
            <color indexed="81"/>
            <rFont val="Tahoma"/>
            <family val="2"/>
          </rPr>
          <t xml:space="preserve">
Periodo de cumplimiento.- Cuando es necesario, establece un momento particular del año (inicio de cursos, trimestre II, semana santa, etc.), en que se mide el indicador.</t>
        </r>
      </text>
    </comment>
    <comment ref="B87" authorId="1" shapeId="0">
      <text>
        <r>
          <rPr>
            <b/>
            <sz val="9"/>
            <color indexed="81"/>
            <rFont val="Tahoma"/>
            <family val="2"/>
          </rPr>
          <t>Jose Antonio Ramirez Gonzalez:</t>
        </r>
        <r>
          <rPr>
            <sz val="9"/>
            <color indexed="81"/>
            <rFont val="Tahoma"/>
            <family val="2"/>
          </rPr>
          <t xml:space="preserve">
Indicador.- Se refiere al valor del indicador en el año correspondiente.</t>
        </r>
      </text>
    </comment>
    <comment ref="C87" authorId="1" shapeId="0">
      <text>
        <r>
          <rPr>
            <b/>
            <sz val="9"/>
            <color indexed="81"/>
            <rFont val="Tahoma"/>
            <family val="2"/>
          </rPr>
          <t>Jose Antonio Ramirez Gonzalez:</t>
        </r>
        <r>
          <rPr>
            <sz val="9"/>
            <color indexed="81"/>
            <rFont val="Tahoma"/>
            <family val="2"/>
          </rPr>
          <t xml:space="preserve">
Numerador.- Se refiere al dividendo en el año correspondiente.</t>
        </r>
      </text>
    </comment>
    <comment ref="D87" authorId="1" shapeId="0">
      <text>
        <r>
          <rPr>
            <b/>
            <sz val="9"/>
            <color indexed="81"/>
            <rFont val="Tahoma"/>
            <family val="2"/>
          </rPr>
          <t>Jose Antonio Ramirez Gonzalez:</t>
        </r>
        <r>
          <rPr>
            <sz val="9"/>
            <color indexed="81"/>
            <rFont val="Tahoma"/>
            <family val="2"/>
          </rPr>
          <t xml:space="preserve">
Denominador.- Se refiere al valor que se estima alcanzará el divisor en el año correspondiente.</t>
        </r>
      </text>
    </comment>
    <comment ref="A95" authorId="1" shapeId="0">
      <text>
        <r>
          <rPr>
            <b/>
            <sz val="9"/>
            <color indexed="81"/>
            <rFont val="Tahoma"/>
            <family val="2"/>
          </rPr>
          <t>Jose Antonio Ramirez Gonzalez:</t>
        </r>
        <r>
          <rPr>
            <sz val="9"/>
            <color indexed="81"/>
            <rFont val="Tahoma"/>
            <family val="2"/>
          </rPr>
          <t xml:space="preserve">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
</t>
        </r>
      </text>
    </comment>
    <comment ref="A96" authorId="1" shapeId="0">
      <text>
        <r>
          <rPr>
            <b/>
            <sz val="9"/>
            <color indexed="81"/>
            <rFont val="Tahoma"/>
            <family val="2"/>
          </rPr>
          <t>Jose Antonio Ramirez Gonzalez:</t>
        </r>
        <r>
          <rPr>
            <sz val="9"/>
            <color indexed="81"/>
            <rFont val="Tahoma"/>
            <family val="2"/>
          </rPr>
          <t xml:space="preserve">
Periodo: Asociado a la frecuencia de medición.</t>
        </r>
      </text>
    </comment>
    <comment ref="E96" authorId="1" shapeId="0">
      <text>
        <r>
          <rPr>
            <b/>
            <sz val="9"/>
            <color indexed="81"/>
            <rFont val="Tahoma"/>
            <family val="2"/>
          </rPr>
          <t>Jose Antonio Ramirez Gonzalez:</t>
        </r>
        <r>
          <rPr>
            <sz val="9"/>
            <color indexed="81"/>
            <rFont val="Tahoma"/>
            <family val="2"/>
          </rPr>
          <t xml:space="preserve">
Mes al que corresponde el valor. Se utiliza cuando el valor corresponde a un mes diferente al cierre del periodo.</t>
        </r>
      </text>
    </comment>
    <comment ref="B97" authorId="1" shapeId="0">
      <text>
        <r>
          <rPr>
            <b/>
            <sz val="9"/>
            <color indexed="81"/>
            <rFont val="Tahoma"/>
            <family val="2"/>
          </rPr>
          <t>Jose Antonio Ramirez Gonzalez:</t>
        </r>
        <r>
          <rPr>
            <sz val="9"/>
            <color indexed="81"/>
            <rFont val="Tahoma"/>
            <family val="2"/>
          </rPr>
          <t xml:space="preserve">
Indicador.- Se refiere al valor del indicador en el  periodo correspondiente.</t>
        </r>
      </text>
    </comment>
    <comment ref="C97" authorId="1" shapeId="0">
      <text>
        <r>
          <rPr>
            <b/>
            <sz val="9"/>
            <color indexed="81"/>
            <rFont val="Tahoma"/>
            <family val="2"/>
          </rPr>
          <t>Jose Antonio Ramirez Gonzalez:</t>
        </r>
        <r>
          <rPr>
            <sz val="9"/>
            <color indexed="81"/>
            <rFont val="Tahoma"/>
            <family val="2"/>
          </rPr>
          <t xml:space="preserve">
Numerador.- Se refiere al dividendo en el periodo correspondiente.</t>
        </r>
      </text>
    </comment>
    <comment ref="D97" authorId="1" shapeId="0">
      <text>
        <r>
          <rPr>
            <b/>
            <sz val="9"/>
            <color indexed="81"/>
            <rFont val="Tahoma"/>
            <family val="2"/>
          </rPr>
          <t>Jose Antonio Ramirez Gonzalez:</t>
        </r>
        <r>
          <rPr>
            <sz val="9"/>
            <color indexed="81"/>
            <rFont val="Tahoma"/>
            <family val="2"/>
          </rPr>
          <t xml:space="preserve">
Denominador.- Se refiere al valor que se estima alcanzará el divisor en el periodo correspondiente.</t>
        </r>
      </text>
    </comment>
    <comment ref="A103" authorId="1" shapeId="0">
      <text>
        <r>
          <rPr>
            <b/>
            <sz val="9"/>
            <color indexed="81"/>
            <rFont val="Tahoma"/>
            <family val="2"/>
          </rPr>
          <t>Jose Antonio Ramirez Gonzalez:</t>
        </r>
        <r>
          <rPr>
            <sz val="9"/>
            <color indexed="81"/>
            <rFont val="Tahoma"/>
            <family val="2"/>
          </rPr>
          <t xml:space="preserve">
Características de las variables (metadatos). Contiene información sobre cada variable o elemento del indicador.</t>
        </r>
      </text>
    </comment>
    <comment ref="A104" authorId="1" shapeId="0">
      <text>
        <r>
          <rPr>
            <b/>
            <sz val="9"/>
            <color indexed="81"/>
            <rFont val="Tahoma"/>
            <family val="2"/>
          </rPr>
          <t>Jose Antonio Ramirez Gonzalez:</t>
        </r>
        <r>
          <rPr>
            <sz val="9"/>
            <color indexed="81"/>
            <rFont val="Tahoma"/>
            <family val="2"/>
          </rPr>
          <t xml:space="preserve">
Nombre: denominación de la variable.</t>
        </r>
      </text>
    </comment>
    <comment ref="D104"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06"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06"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08"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08"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0"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0"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12" authorId="1" shapeId="0">
      <text>
        <r>
          <rPr>
            <b/>
            <sz val="9"/>
            <color indexed="81"/>
            <rFont val="Tahoma"/>
            <family val="2"/>
          </rPr>
          <t>Jose Antonio Ramirez Gonzalez:</t>
        </r>
        <r>
          <rPr>
            <sz val="9"/>
            <color indexed="81"/>
            <rFont val="Tahoma"/>
            <family val="2"/>
          </rPr>
          <t xml:space="preserve">
Nombre: denominación de la variable.</t>
        </r>
      </text>
    </comment>
    <comment ref="D112" authorId="1" shapeId="0">
      <text>
        <r>
          <rPr>
            <b/>
            <sz val="9"/>
            <color indexed="81"/>
            <rFont val="Tahoma"/>
            <family val="2"/>
          </rPr>
          <t>Jose Antonio Ramirez Gonzalez:</t>
        </r>
        <r>
          <rPr>
            <sz val="9"/>
            <color indexed="81"/>
            <rFont val="Tahoma"/>
            <family val="2"/>
          </rPr>
          <t xml:space="preserve">
Descripción de la variable: expresa a la variable en términos de su significado conceptual (opcional en caso de que el nombre de la variable no sea suficiente).</t>
        </r>
      </text>
    </comment>
    <comment ref="A114" authorId="1" shapeId="0">
      <text>
        <r>
          <rPr>
            <b/>
            <sz val="9"/>
            <color indexed="81"/>
            <rFont val="Tahoma"/>
            <family val="2"/>
          </rPr>
          <t>Jose Antonio Ramirez Gonzalez:</t>
        </r>
        <r>
          <rPr>
            <sz val="9"/>
            <color indexed="81"/>
            <rFont val="Tahoma"/>
            <family val="2"/>
          </rPr>
          <t xml:space="preserve">
Unidad de medida: magnitud de referencia que permite cuantificar y comparar elementos de la misma especie.</t>
        </r>
      </text>
    </comment>
    <comment ref="D114" authorId="1" shapeId="0">
      <text>
        <r>
          <rPr>
            <b/>
            <sz val="9"/>
            <color indexed="81"/>
            <rFont val="Tahoma"/>
            <family val="2"/>
          </rPr>
          <t>Jose Antonio Ramirez Gonzalez:</t>
        </r>
        <r>
          <rPr>
            <sz val="9"/>
            <color indexed="81"/>
            <rFont val="Tahoma"/>
            <family val="2"/>
          </rPr>
          <t xml:space="preserve">
Frecuencia: es el periodo de tiempo en el cual se calcula la variable (bianual, anual, semestral, trimestral, mensual, etc.).</t>
        </r>
      </text>
    </comment>
    <comment ref="A116" authorId="1" shapeId="0">
      <text>
        <r>
          <rPr>
            <b/>
            <sz val="9"/>
            <color indexed="81"/>
            <rFont val="Tahoma"/>
            <family val="2"/>
          </rPr>
          <t>Jose Antonio Ramirez Gonzalez:</t>
        </r>
        <r>
          <rPr>
            <sz val="9"/>
            <color indexed="81"/>
            <rFont val="Tahoma"/>
            <family val="2"/>
          </rPr>
          <t xml:space="preserve">
Fecha de disponibilidad de la información: se refiere al momento en que la información puede ser consultada por los usuarios.</t>
        </r>
      </text>
    </comment>
    <comment ref="D116" authorId="1" shapeId="0">
      <text>
        <r>
          <rPr>
            <b/>
            <sz val="9"/>
            <color indexed="81"/>
            <rFont val="Tahoma"/>
            <family val="2"/>
          </rPr>
          <t>Jose Antonio Ramirez Gonzalez:</t>
        </r>
        <r>
          <rPr>
            <sz val="9"/>
            <color indexed="81"/>
            <rFont val="Tahoma"/>
            <family val="2"/>
          </rPr>
          <t xml:space="preserve">
Desagregación geográfica: indica los niveles territoriales para los que está disponible la variable: nacional, regional, estatal, municipal, localidad, etc.</t>
        </r>
      </text>
    </comment>
    <comment ref="A118" authorId="1" shapeId="0">
      <text>
        <r>
          <rPr>
            <b/>
            <sz val="9"/>
            <color indexed="81"/>
            <rFont val="Tahoma"/>
            <family val="2"/>
          </rPr>
          <t>Jose Antonio Ramirez Gonzalez:</t>
        </r>
        <r>
          <rPr>
            <sz val="9"/>
            <color indexed="81"/>
            <rFont val="Tahoma"/>
            <family val="2"/>
          </rPr>
          <t xml:space="preserve">
Método de recopilación de datos: indica el método estadístico de recolección de datos, el cual puede ser: censo, encuesta o explotación de registros administrativos.</t>
        </r>
      </text>
    </comment>
    <comment ref="D118" authorId="0" shapeId="0">
      <text>
        <r>
          <rPr>
            <b/>
            <sz val="9"/>
            <color indexed="81"/>
            <rFont val="Tahoma"/>
            <family val="2"/>
          </rPr>
          <t>Julio Cesar Pineda:</t>
        </r>
        <r>
          <rPr>
            <sz val="9"/>
            <color indexed="81"/>
            <rFont val="Tahoma"/>
            <family val="2"/>
          </rPr>
          <t xml:space="preserve">
 En caso necesario, proporcione información de relevancia para el entendimiento de la variable.</t>
        </r>
      </text>
    </comment>
    <comment ref="A120" authorId="1" shapeId="0">
      <text>
        <r>
          <rPr>
            <b/>
            <sz val="9"/>
            <color indexed="81"/>
            <rFont val="Tahoma"/>
            <family val="2"/>
          </rPr>
          <t>Jose Antonio Ramirez Gonzalez:</t>
        </r>
        <r>
          <rPr>
            <sz val="9"/>
            <color indexed="81"/>
            <rFont val="Tahoma"/>
            <family val="2"/>
          </rPr>
          <t xml:space="preserve">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1" authorId="0" shapeId="0">
      <text>
        <r>
          <rPr>
            <b/>
            <sz val="9"/>
            <color indexed="81"/>
            <rFont val="Tahoma"/>
            <family val="2"/>
          </rPr>
          <t>Julio Cesar Pineda:</t>
        </r>
        <r>
          <rPr>
            <sz val="9"/>
            <color indexed="81"/>
            <rFont val="Tahoma"/>
            <family val="2"/>
          </rPr>
          <t xml:space="preserve">
Bibliográfia o nombre del documento o del reporte</t>
        </r>
      </text>
    </comment>
    <comment ref="A122" authorId="0" shapeId="0">
      <text>
        <r>
          <rPr>
            <b/>
            <sz val="9"/>
            <color indexed="81"/>
            <rFont val="Tahoma"/>
            <family val="2"/>
          </rPr>
          <t>Julio Cesar Pineda:</t>
        </r>
        <r>
          <rPr>
            <sz val="9"/>
            <color indexed="81"/>
            <rFont val="Tahoma"/>
            <family val="2"/>
          </rPr>
          <t xml:space="preserve">
Especificar el nombre de la dependencia o entidad que tiene la fuente de información, así como la Unidad administrativa especifica de dicha dependencia (dirección, coordinación, jefatura, oficina, etc.)</t>
        </r>
      </text>
    </comment>
    <comment ref="A124" authorId="0" shapeId="0">
      <text>
        <r>
          <rPr>
            <b/>
            <sz val="9"/>
            <color indexed="81"/>
            <rFont val="Tahoma"/>
            <family val="2"/>
          </rPr>
          <t>Julio Cesar Pineda:</t>
        </r>
        <r>
          <rPr>
            <sz val="9"/>
            <color indexed="81"/>
            <rFont val="Tahoma"/>
            <family val="2"/>
          </rPr>
          <t xml:space="preserve">
Especificar el lugar donde puede consultarse, link o página de internet oficial, página de trasnparencia u otro, así como nombre de sistema o red, o localización física de la fuente de información (dependencia y Unidad administrativa)</t>
        </r>
      </text>
    </comment>
    <comment ref="A143" authorId="1" shapeId="0">
      <text>
        <r>
          <rPr>
            <b/>
            <sz val="9"/>
            <color indexed="81"/>
            <rFont val="Tahoma"/>
            <family val="2"/>
          </rPr>
          <t>Jose Antonio Ramirez Gonzalez:</t>
        </r>
        <r>
          <rPr>
            <sz val="9"/>
            <color indexed="81"/>
            <rFont val="Tahoma"/>
            <family val="2"/>
          </rPr>
          <t xml:space="preserve">
Referencias adicionales. Incluye elementos adicionales de información para mejorar la comprensión del indicador.</t>
        </r>
      </text>
    </comment>
    <comment ref="A145" authorId="1" shapeId="0">
      <text>
        <r>
          <rPr>
            <b/>
            <sz val="9"/>
            <color indexed="81"/>
            <rFont val="Tahoma"/>
            <family val="2"/>
          </rPr>
          <t>Jose Antonio Ramirez Gonzalez:</t>
        </r>
        <r>
          <rPr>
            <sz val="9"/>
            <color indexed="81"/>
            <rFont val="Tahoma"/>
            <family val="2"/>
          </rPr>
          <t xml:space="preserve">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45" authorId="1" shapeId="0">
      <text>
        <r>
          <rPr>
            <b/>
            <sz val="9"/>
            <color indexed="81"/>
            <rFont val="Tahoma"/>
            <family val="2"/>
          </rPr>
          <t>Jose Antonio Ramirez Gonzalez:</t>
        </r>
        <r>
          <rPr>
            <sz val="9"/>
            <color indexed="81"/>
            <rFont val="Tahoma"/>
            <family val="2"/>
          </rPr>
          <t xml:space="preserve">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47" authorId="1" shapeId="0">
      <text>
        <r>
          <rPr>
            <b/>
            <sz val="9"/>
            <color indexed="81"/>
            <rFont val="Tahoma"/>
            <family val="2"/>
          </rPr>
          <t>Jose Antonio Ramirez Gonzalez:</t>
        </r>
        <r>
          <rPr>
            <sz val="9"/>
            <color indexed="81"/>
            <rFont val="Tahoma"/>
            <family val="2"/>
          </rPr>
          <t xml:space="preserve">
Serie estadística: valores del indicador para años previos, incluso más allá de la  línea base.</t>
        </r>
      </text>
    </comment>
    <comment ref="A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B148" authorId="1" shapeId="0">
      <text>
        <r>
          <rPr>
            <b/>
            <sz val="9"/>
            <color indexed="81"/>
            <rFont val="Tahoma"/>
            <family val="2"/>
          </rPr>
          <t>Jose Antonio Ramirez Gonzalez:</t>
        </r>
        <r>
          <rPr>
            <sz val="9"/>
            <color indexed="81"/>
            <rFont val="Tahoma"/>
            <family val="2"/>
          </rPr>
          <t xml:space="preserve">
Valor serie: valor del indicador.</t>
        </r>
      </text>
    </comment>
    <comment ref="C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D148" authorId="1" shapeId="0">
      <text>
        <r>
          <rPr>
            <b/>
            <sz val="9"/>
            <color indexed="81"/>
            <rFont val="Tahoma"/>
            <family val="2"/>
          </rPr>
          <t>Jose Antonio Ramirez Gonzalez:</t>
        </r>
        <r>
          <rPr>
            <sz val="9"/>
            <color indexed="81"/>
            <rFont val="Tahoma"/>
            <family val="2"/>
          </rPr>
          <t xml:space="preserve">
Ciclo serie: año al que está referido el dato de la serie.</t>
        </r>
      </text>
    </comment>
    <comment ref="E148" authorId="1" shapeId="0">
      <text>
        <r>
          <rPr>
            <b/>
            <sz val="9"/>
            <color indexed="81"/>
            <rFont val="Tahoma"/>
            <family val="2"/>
          </rPr>
          <t>Jose Antonio Ramirez Gonzalez:</t>
        </r>
        <r>
          <rPr>
            <sz val="9"/>
            <color indexed="81"/>
            <rFont val="Tahoma"/>
            <family val="2"/>
          </rPr>
          <t xml:space="preserve">
Valor serie: valor del indicador.</t>
        </r>
      </text>
    </comment>
    <comment ref="F148" authorId="1" shapeId="0">
      <text>
        <r>
          <rPr>
            <b/>
            <sz val="9"/>
            <color indexed="81"/>
            <rFont val="Tahoma"/>
            <family val="2"/>
          </rPr>
          <t>Jose Antonio Ramirez Gonzalez:</t>
        </r>
        <r>
          <rPr>
            <sz val="9"/>
            <color indexed="81"/>
            <rFont val="Tahoma"/>
            <family val="2"/>
          </rPr>
          <t xml:space="preserve">
Periodo de la serie: Cuando en un año se realizan diversas mediciones del indicador, se debe especificar a cuál de ellas corresponde el valor. (Ejemplo: matrícula escolar, se puede medir a inicio de cursos o a fin de cursos)</t>
        </r>
      </text>
    </comment>
    <comment ref="E156" authorId="0" shapeId="0">
      <text>
        <r>
          <rPr>
            <b/>
            <sz val="9"/>
            <color indexed="81"/>
            <rFont val="Tahoma"/>
            <family val="2"/>
          </rPr>
          <t>Julio Cesar Pineda:</t>
        </r>
        <r>
          <rPr>
            <sz val="9"/>
            <color indexed="81"/>
            <rFont val="Tahoma"/>
            <family val="2"/>
          </rPr>
          <t xml:space="preserve">
Especificar link, area administrativa u otro
</t>
        </r>
      </text>
    </comment>
  </commentList>
</comments>
</file>

<file path=xl/sharedStrings.xml><?xml version="1.0" encoding="utf-8"?>
<sst xmlns="http://schemas.openxmlformats.org/spreadsheetml/2006/main" count="5529" uniqueCount="935">
  <si>
    <r>
      <t>Datos de Identificación del Programa Presupuestario (Pp)</t>
    </r>
    <r>
      <rPr>
        <b/>
        <vertAlign val="superscript"/>
        <sz val="11"/>
        <color theme="1"/>
        <rFont val="Arial"/>
        <family val="2"/>
      </rPr>
      <t>1</t>
    </r>
  </si>
  <si>
    <r>
      <t xml:space="preserve">Ramo administrativo </t>
    </r>
    <r>
      <rPr>
        <vertAlign val="superscript"/>
        <sz val="8"/>
        <color theme="1"/>
        <rFont val="Arial"/>
        <family val="2"/>
      </rPr>
      <t>1.1</t>
    </r>
  </si>
  <si>
    <t>Ramo II.- Poder Ejecutivo</t>
  </si>
  <si>
    <r>
      <t xml:space="preserve">Unidad responsable del Pp </t>
    </r>
    <r>
      <rPr>
        <vertAlign val="superscript"/>
        <sz val="8"/>
        <color theme="1"/>
        <rFont val="Arial"/>
        <family val="2"/>
      </rPr>
      <t>1.2</t>
    </r>
  </si>
  <si>
    <r>
      <t xml:space="preserve">Clasificación del Pp </t>
    </r>
    <r>
      <rPr>
        <vertAlign val="superscript"/>
        <sz val="8"/>
        <color theme="1"/>
        <rFont val="Arial"/>
        <family val="2"/>
      </rPr>
      <t>1.3</t>
    </r>
  </si>
  <si>
    <t>P   (Planeación, seguimiento y evaluación de políticas públicas)</t>
  </si>
  <si>
    <r>
      <t>Denominación del Pp</t>
    </r>
    <r>
      <rPr>
        <vertAlign val="superscript"/>
        <sz val="8"/>
        <color theme="1"/>
        <rFont val="Arial"/>
        <family val="2"/>
      </rPr>
      <t xml:space="preserve"> 1.4</t>
    </r>
  </si>
  <si>
    <r>
      <t xml:space="preserve">Nombre de la Matriz </t>
    </r>
    <r>
      <rPr>
        <vertAlign val="superscript"/>
        <sz val="8"/>
        <color theme="1"/>
        <rFont val="Arial"/>
        <family val="2"/>
      </rPr>
      <t>1.5</t>
    </r>
  </si>
  <si>
    <r>
      <t xml:space="preserve">Alineación con el PED y sus Programas </t>
    </r>
    <r>
      <rPr>
        <b/>
        <vertAlign val="superscript"/>
        <sz val="11"/>
        <color theme="1"/>
        <rFont val="Arial"/>
        <family val="2"/>
      </rPr>
      <t>2</t>
    </r>
  </si>
  <si>
    <r>
      <t xml:space="preserve">Plan Estatal de Desarrollo (PED) </t>
    </r>
    <r>
      <rPr>
        <b/>
        <vertAlign val="superscript"/>
        <sz val="8"/>
        <color theme="1"/>
        <rFont val="Arial"/>
        <family val="2"/>
      </rPr>
      <t>2.1</t>
    </r>
  </si>
  <si>
    <r>
      <t xml:space="preserve">Eje de política pública al que contribuye el Pp </t>
    </r>
    <r>
      <rPr>
        <vertAlign val="superscript"/>
        <sz val="8"/>
        <color theme="1"/>
        <rFont val="Arial"/>
        <family val="2"/>
      </rPr>
      <t>2.1.1</t>
    </r>
  </si>
  <si>
    <r>
      <t>Objetivo de eje de política pública al que contribuye el Pp</t>
    </r>
    <r>
      <rPr>
        <vertAlign val="superscript"/>
        <sz val="8"/>
        <color theme="1"/>
        <rFont val="Arial"/>
        <family val="2"/>
      </rPr>
      <t xml:space="preserve"> 2.1.2</t>
    </r>
  </si>
  <si>
    <r>
      <t xml:space="preserve">Programas del Plan Estatal de Desarrollo </t>
    </r>
    <r>
      <rPr>
        <b/>
        <vertAlign val="superscript"/>
        <sz val="8"/>
        <color theme="1"/>
        <rFont val="Arial"/>
        <family val="2"/>
      </rPr>
      <t>2.2</t>
    </r>
  </si>
  <si>
    <r>
      <t xml:space="preserve">Tipo de Programa </t>
    </r>
    <r>
      <rPr>
        <vertAlign val="superscript"/>
        <sz val="8"/>
        <color theme="1"/>
        <rFont val="Arial"/>
        <family val="2"/>
      </rPr>
      <t>2.2.1</t>
    </r>
  </si>
  <si>
    <t>Especial</t>
  </si>
  <si>
    <r>
      <t>Programa</t>
    </r>
    <r>
      <rPr>
        <vertAlign val="superscript"/>
        <sz val="8"/>
        <color theme="1"/>
        <rFont val="Arial"/>
        <family val="2"/>
      </rPr>
      <t xml:space="preserve"> 2.2.2</t>
    </r>
  </si>
  <si>
    <r>
      <t xml:space="preserve">Objetivo del Programa </t>
    </r>
    <r>
      <rPr>
        <vertAlign val="superscript"/>
        <sz val="8"/>
        <color theme="1"/>
        <rFont val="Arial"/>
        <family val="2"/>
      </rPr>
      <t>2.2.3</t>
    </r>
  </si>
  <si>
    <r>
      <t>Objetivo estratégico de la Dependencia o Entidad</t>
    </r>
    <r>
      <rPr>
        <b/>
        <vertAlign val="superscript"/>
        <sz val="8"/>
        <color theme="1"/>
        <rFont val="Arial"/>
        <family val="2"/>
      </rPr>
      <t xml:space="preserve"> 2.3</t>
    </r>
  </si>
  <si>
    <r>
      <t xml:space="preserve">Matriz de Indicadores para Resultados </t>
    </r>
    <r>
      <rPr>
        <b/>
        <vertAlign val="superscript"/>
        <sz val="11"/>
        <color theme="1"/>
        <rFont val="Arial"/>
        <family val="2"/>
      </rPr>
      <t>3</t>
    </r>
  </si>
  <si>
    <r>
      <t xml:space="preserve">Resumen Narrativo </t>
    </r>
    <r>
      <rPr>
        <b/>
        <vertAlign val="superscript"/>
        <sz val="8"/>
        <color theme="1"/>
        <rFont val="Arial"/>
        <family val="2"/>
      </rPr>
      <t>3.1</t>
    </r>
  </si>
  <si>
    <r>
      <t xml:space="preserve">Objetivo al que corresponde el indicador </t>
    </r>
    <r>
      <rPr>
        <vertAlign val="superscript"/>
        <sz val="8"/>
        <color theme="1"/>
        <rFont val="Arial"/>
        <family val="2"/>
      </rPr>
      <t>3.1.1</t>
    </r>
  </si>
  <si>
    <r>
      <t>Marque el nivel del objetivo en la Matriz de Marco Lógico</t>
    </r>
    <r>
      <rPr>
        <vertAlign val="superscript"/>
        <sz val="8"/>
        <color theme="1"/>
        <rFont val="Arial"/>
        <family val="2"/>
      </rPr>
      <t>3.1.2</t>
    </r>
  </si>
  <si>
    <t>Fin</t>
  </si>
  <si>
    <t>Propósito</t>
  </si>
  <si>
    <t>Componente</t>
  </si>
  <si>
    <t>Actividad</t>
  </si>
  <si>
    <r>
      <t xml:space="preserve">Indicador </t>
    </r>
    <r>
      <rPr>
        <b/>
        <vertAlign val="superscript"/>
        <sz val="8"/>
        <color theme="1"/>
        <rFont val="Arial"/>
        <family val="2"/>
      </rPr>
      <t>3.2</t>
    </r>
  </si>
  <si>
    <r>
      <t xml:space="preserve">Datos de identificación del indicador </t>
    </r>
    <r>
      <rPr>
        <b/>
        <vertAlign val="superscript"/>
        <sz val="11"/>
        <color theme="1"/>
        <rFont val="Arial"/>
        <family val="2"/>
      </rPr>
      <t>3.2.1</t>
    </r>
  </si>
  <si>
    <r>
      <t xml:space="preserve">Orden </t>
    </r>
    <r>
      <rPr>
        <vertAlign val="superscript"/>
        <sz val="8"/>
        <color theme="1"/>
        <rFont val="Arial"/>
        <family val="2"/>
      </rPr>
      <t>3.2.1.1</t>
    </r>
  </si>
  <si>
    <r>
      <t>Nombre del indicador</t>
    </r>
    <r>
      <rPr>
        <vertAlign val="superscript"/>
        <sz val="8"/>
        <color theme="1"/>
        <rFont val="Arial"/>
        <family val="2"/>
      </rPr>
      <t xml:space="preserve"> 3.2.1.2</t>
    </r>
  </si>
  <si>
    <r>
      <t xml:space="preserve">Dimensión del indicador </t>
    </r>
    <r>
      <rPr>
        <vertAlign val="superscript"/>
        <sz val="8"/>
        <color theme="1"/>
        <rFont val="Arial"/>
        <family val="2"/>
      </rPr>
      <t>3.2.1.3</t>
    </r>
  </si>
  <si>
    <t>Economía</t>
  </si>
  <si>
    <r>
      <t>Tipo de indicador para resultados</t>
    </r>
    <r>
      <rPr>
        <vertAlign val="superscript"/>
        <sz val="8"/>
        <color theme="1"/>
        <rFont val="Arial"/>
        <family val="2"/>
      </rPr>
      <t xml:space="preserve"> 3.2.1.4</t>
    </r>
  </si>
  <si>
    <t>Estratégico</t>
  </si>
  <si>
    <r>
      <t xml:space="preserve">Definición del indicador </t>
    </r>
    <r>
      <rPr>
        <b/>
        <vertAlign val="superscript"/>
        <sz val="8"/>
        <color theme="1"/>
        <rFont val="Arial"/>
        <family val="2"/>
      </rPr>
      <t>3.2.1.5</t>
    </r>
  </si>
  <si>
    <r>
      <t xml:space="preserve">Método de cálculo </t>
    </r>
    <r>
      <rPr>
        <vertAlign val="superscript"/>
        <sz val="8"/>
        <color theme="1"/>
        <rFont val="Arial"/>
        <family val="2"/>
      </rPr>
      <t>3.2.1.7</t>
    </r>
  </si>
  <si>
    <r>
      <t xml:space="preserve">Unidad de medida </t>
    </r>
    <r>
      <rPr>
        <vertAlign val="superscript"/>
        <sz val="8"/>
        <color theme="1"/>
        <rFont val="Arial"/>
        <family val="2"/>
      </rPr>
      <t>3.2.1.8</t>
    </r>
  </si>
  <si>
    <r>
      <t>Tipo valor de la meta</t>
    </r>
    <r>
      <rPr>
        <vertAlign val="superscript"/>
        <sz val="8"/>
        <color theme="1"/>
        <rFont val="Arial"/>
        <family val="2"/>
      </rPr>
      <t>3.2.1.6</t>
    </r>
  </si>
  <si>
    <t>Relativa</t>
  </si>
  <si>
    <r>
      <t xml:space="preserve">Desagregación geográfica </t>
    </r>
    <r>
      <rPr>
        <vertAlign val="superscript"/>
        <sz val="8"/>
        <color theme="1"/>
        <rFont val="Arial"/>
        <family val="2"/>
      </rPr>
      <t>3.2.1.9</t>
    </r>
  </si>
  <si>
    <t>Frecuencia de medición 3.2.1.10</t>
  </si>
  <si>
    <t>2.1.7 Oportunidad:</t>
  </si>
  <si>
    <r>
      <t xml:space="preserve">2.1.8 Cobertura temporal: </t>
    </r>
    <r>
      <rPr>
        <b/>
        <sz val="6"/>
        <color theme="1"/>
        <rFont val="Arial"/>
        <family val="2"/>
      </rPr>
      <t/>
    </r>
  </si>
  <si>
    <t xml:space="preserve">2.1.10 Periodo de referencia: </t>
  </si>
  <si>
    <t xml:space="preserve">  2.1.11 Observaciones o precisiones técnicas: </t>
  </si>
  <si>
    <r>
      <t xml:space="preserve">Transversalidad </t>
    </r>
    <r>
      <rPr>
        <b/>
        <vertAlign val="superscript"/>
        <sz val="8"/>
        <color theme="1"/>
        <rFont val="Arial"/>
        <family val="2"/>
      </rPr>
      <t>3.2.1.11</t>
    </r>
  </si>
  <si>
    <r>
      <t xml:space="preserve">Enfoque de transversalidad </t>
    </r>
    <r>
      <rPr>
        <vertAlign val="superscript"/>
        <sz val="8"/>
        <color theme="1"/>
        <rFont val="Arial"/>
        <family val="2"/>
      </rPr>
      <t>3.2.1.11.1</t>
    </r>
  </si>
  <si>
    <r>
      <t xml:space="preserve">Hombres </t>
    </r>
    <r>
      <rPr>
        <vertAlign val="superscript"/>
        <sz val="8"/>
        <color theme="1"/>
        <rFont val="Arial"/>
        <family val="2"/>
      </rPr>
      <t>3.2.1.11.2</t>
    </r>
  </si>
  <si>
    <r>
      <t>Mujeres</t>
    </r>
    <r>
      <rPr>
        <vertAlign val="superscript"/>
        <sz val="8"/>
        <color theme="1"/>
        <rFont val="Arial"/>
        <family val="2"/>
      </rPr>
      <t xml:space="preserve"> 3.2.1.11.3</t>
    </r>
  </si>
  <si>
    <r>
      <t xml:space="preserve">Total </t>
    </r>
    <r>
      <rPr>
        <vertAlign val="superscript"/>
        <sz val="8"/>
        <color theme="1"/>
        <rFont val="Arial"/>
        <family val="2"/>
      </rPr>
      <t>3.2.1.11.4</t>
    </r>
  </si>
  <si>
    <r>
      <t>Serie de Información Disponible</t>
    </r>
    <r>
      <rPr>
        <vertAlign val="superscript"/>
        <sz val="8"/>
        <color theme="1"/>
        <rFont val="Arial"/>
        <family val="2"/>
      </rPr>
      <t xml:space="preserve"> 3.2.1.12</t>
    </r>
  </si>
  <si>
    <r>
      <t xml:space="preserve">Información disponible </t>
    </r>
    <r>
      <rPr>
        <vertAlign val="superscript"/>
        <sz val="8"/>
        <color theme="1"/>
        <rFont val="Arial"/>
        <family val="2"/>
      </rPr>
      <t>3.2.1.12.1</t>
    </r>
  </si>
  <si>
    <r>
      <t xml:space="preserve">Características del indicador </t>
    </r>
    <r>
      <rPr>
        <b/>
        <vertAlign val="superscript"/>
        <sz val="11"/>
        <color theme="1"/>
        <rFont val="Arial"/>
        <family val="2"/>
      </rPr>
      <t>3.2.2</t>
    </r>
  </si>
  <si>
    <r>
      <t xml:space="preserve">Característica </t>
    </r>
    <r>
      <rPr>
        <b/>
        <vertAlign val="superscript"/>
        <sz val="8"/>
        <color theme="1"/>
        <rFont val="Arial"/>
        <family val="2"/>
      </rPr>
      <t>3.2.2.1</t>
    </r>
  </si>
  <si>
    <r>
      <t xml:space="preserve">Calificación </t>
    </r>
    <r>
      <rPr>
        <b/>
        <vertAlign val="superscript"/>
        <sz val="8"/>
        <color theme="1"/>
        <rFont val="Arial"/>
        <family val="2"/>
      </rPr>
      <t>3.2.2.2</t>
    </r>
  </si>
  <si>
    <r>
      <t>Justificación</t>
    </r>
    <r>
      <rPr>
        <b/>
        <vertAlign val="superscript"/>
        <sz val="8"/>
        <color theme="1"/>
        <rFont val="Arial"/>
        <family val="2"/>
      </rPr>
      <t xml:space="preserve"> 3.2.2.3</t>
    </r>
  </si>
  <si>
    <r>
      <t xml:space="preserve">Adecuado </t>
    </r>
    <r>
      <rPr>
        <vertAlign val="superscript"/>
        <sz val="8"/>
        <color theme="1"/>
        <rFont val="Arial"/>
        <family val="2"/>
      </rPr>
      <t>3.2.2.1.1</t>
    </r>
  </si>
  <si>
    <r>
      <t>Aporte marginal</t>
    </r>
    <r>
      <rPr>
        <vertAlign val="superscript"/>
        <sz val="8"/>
        <color theme="1"/>
        <rFont val="Arial"/>
        <family val="2"/>
      </rPr>
      <t xml:space="preserve"> 3.2.2.1.2</t>
    </r>
  </si>
  <si>
    <r>
      <t xml:space="preserve">Claridad </t>
    </r>
    <r>
      <rPr>
        <vertAlign val="superscript"/>
        <sz val="8"/>
        <color theme="1"/>
        <rFont val="Arial"/>
        <family val="2"/>
      </rPr>
      <t>3.2.2.1.3</t>
    </r>
  </si>
  <si>
    <r>
      <t>Comparabilidad</t>
    </r>
    <r>
      <rPr>
        <vertAlign val="superscript"/>
        <sz val="8"/>
        <color theme="1"/>
        <rFont val="Arial"/>
        <family val="2"/>
      </rPr>
      <t>3.2.2.1.4</t>
    </r>
  </si>
  <si>
    <r>
      <t xml:space="preserve">Economía </t>
    </r>
    <r>
      <rPr>
        <vertAlign val="superscript"/>
        <sz val="8"/>
        <color theme="1"/>
        <rFont val="Arial"/>
        <family val="2"/>
      </rPr>
      <t>3.2.2.1.5</t>
    </r>
  </si>
  <si>
    <r>
      <t>Factibilidad</t>
    </r>
    <r>
      <rPr>
        <vertAlign val="superscript"/>
        <sz val="8"/>
        <color theme="1"/>
        <rFont val="Arial"/>
        <family val="2"/>
      </rPr>
      <t>3.2.2.1.6</t>
    </r>
  </si>
  <si>
    <r>
      <t>Independencia</t>
    </r>
    <r>
      <rPr>
        <vertAlign val="superscript"/>
        <sz val="8"/>
        <color theme="1"/>
        <rFont val="Arial"/>
        <family val="2"/>
      </rPr>
      <t>3.2.2.1.7</t>
    </r>
  </si>
  <si>
    <r>
      <t xml:space="preserve">Monitoreable </t>
    </r>
    <r>
      <rPr>
        <vertAlign val="superscript"/>
        <sz val="8"/>
        <color theme="1"/>
        <rFont val="Arial"/>
        <family val="2"/>
      </rPr>
      <t>3.2.2.1.8</t>
    </r>
  </si>
  <si>
    <r>
      <t>Oportunidad</t>
    </r>
    <r>
      <rPr>
        <vertAlign val="superscript"/>
        <sz val="8"/>
        <color theme="1"/>
        <rFont val="Arial"/>
        <family val="2"/>
      </rPr>
      <t>3.2.2.1.9</t>
    </r>
  </si>
  <si>
    <r>
      <t xml:space="preserve">Relevancia </t>
    </r>
    <r>
      <rPr>
        <vertAlign val="superscript"/>
        <sz val="8"/>
        <color theme="1"/>
        <rFont val="Arial"/>
        <family val="2"/>
      </rPr>
      <t>3.2.2.1.10</t>
    </r>
  </si>
  <si>
    <r>
      <t>Sintético</t>
    </r>
    <r>
      <rPr>
        <vertAlign val="superscript"/>
        <sz val="8"/>
        <color theme="1"/>
        <rFont val="Arial"/>
        <family val="2"/>
      </rPr>
      <t>3.2.2.1.11</t>
    </r>
  </si>
  <si>
    <r>
      <t>Soportados metodológicamente</t>
    </r>
    <r>
      <rPr>
        <vertAlign val="superscript"/>
        <sz val="8"/>
        <color theme="1"/>
        <rFont val="Arial"/>
        <family val="2"/>
      </rPr>
      <t>3.2.2.1.12</t>
    </r>
  </si>
  <si>
    <r>
      <t>Validez</t>
    </r>
    <r>
      <rPr>
        <vertAlign val="superscript"/>
        <sz val="8"/>
        <color theme="1"/>
        <rFont val="Arial"/>
        <family val="2"/>
      </rPr>
      <t>3.2.2.1.13</t>
    </r>
  </si>
  <si>
    <r>
      <t xml:space="preserve">Contacto indicador </t>
    </r>
    <r>
      <rPr>
        <b/>
        <vertAlign val="superscript"/>
        <sz val="11"/>
        <color theme="1"/>
        <rFont val="Arial"/>
        <family val="2"/>
      </rPr>
      <t>3.2.3</t>
    </r>
  </si>
  <si>
    <r>
      <t xml:space="preserve">Nombre </t>
    </r>
    <r>
      <rPr>
        <vertAlign val="superscript"/>
        <sz val="8"/>
        <color theme="1"/>
        <rFont val="Arial"/>
        <family val="2"/>
      </rPr>
      <t>3.2.3.1</t>
    </r>
  </si>
  <si>
    <r>
      <t xml:space="preserve">Apellido paterno </t>
    </r>
    <r>
      <rPr>
        <vertAlign val="superscript"/>
        <sz val="8"/>
        <color theme="1"/>
        <rFont val="Arial"/>
        <family val="2"/>
      </rPr>
      <t>3.2.3.2</t>
    </r>
  </si>
  <si>
    <r>
      <t xml:space="preserve">Apellido materno </t>
    </r>
    <r>
      <rPr>
        <vertAlign val="superscript"/>
        <sz val="8"/>
        <color theme="1"/>
        <rFont val="Arial"/>
        <family val="2"/>
      </rPr>
      <t>3.2.3.3</t>
    </r>
  </si>
  <si>
    <r>
      <t xml:space="preserve">Area </t>
    </r>
    <r>
      <rPr>
        <vertAlign val="superscript"/>
        <sz val="8"/>
        <color theme="1"/>
        <rFont val="Arial"/>
        <family val="2"/>
      </rPr>
      <t>3.2.3.4</t>
    </r>
  </si>
  <si>
    <r>
      <t xml:space="preserve">Puesto </t>
    </r>
    <r>
      <rPr>
        <vertAlign val="superscript"/>
        <sz val="8"/>
        <color theme="1"/>
        <rFont val="Arial"/>
        <family val="2"/>
      </rPr>
      <t>3.2.3.5</t>
    </r>
  </si>
  <si>
    <r>
      <t xml:space="preserve">Correo electrónico </t>
    </r>
    <r>
      <rPr>
        <vertAlign val="superscript"/>
        <sz val="8"/>
        <color theme="1"/>
        <rFont val="Arial"/>
        <family val="2"/>
      </rPr>
      <t>3.2.3.6</t>
    </r>
  </si>
  <si>
    <r>
      <t xml:space="preserve">Teléfono </t>
    </r>
    <r>
      <rPr>
        <vertAlign val="superscript"/>
        <sz val="8"/>
        <color theme="1"/>
        <rFont val="Arial"/>
        <family val="2"/>
      </rPr>
      <t>3.2.3.7</t>
    </r>
  </si>
  <si>
    <r>
      <t xml:space="preserve">Lada </t>
    </r>
    <r>
      <rPr>
        <vertAlign val="superscript"/>
        <sz val="8"/>
        <color theme="1"/>
        <rFont val="Arial"/>
        <family val="2"/>
      </rPr>
      <t>3.2.3.7.1</t>
    </r>
  </si>
  <si>
    <r>
      <t xml:space="preserve">Teléfono </t>
    </r>
    <r>
      <rPr>
        <vertAlign val="superscript"/>
        <sz val="8"/>
        <color theme="1"/>
        <rFont val="Arial"/>
        <family val="2"/>
      </rPr>
      <t>3.2.3.7.2</t>
    </r>
  </si>
  <si>
    <r>
      <t xml:space="preserve">Extensión </t>
    </r>
    <r>
      <rPr>
        <vertAlign val="superscript"/>
        <sz val="8"/>
        <color theme="1"/>
        <rFont val="Arial"/>
        <family val="2"/>
      </rPr>
      <t>3.2.3.7.3</t>
    </r>
  </si>
  <si>
    <r>
      <t>Determinación de metas</t>
    </r>
    <r>
      <rPr>
        <b/>
        <vertAlign val="superscript"/>
        <sz val="11"/>
        <color theme="1"/>
        <rFont val="Arial"/>
        <family val="2"/>
      </rPr>
      <t xml:space="preserve"> 3.2.4</t>
    </r>
  </si>
  <si>
    <r>
      <t xml:space="preserve">Viabilidad de la meta </t>
    </r>
    <r>
      <rPr>
        <b/>
        <vertAlign val="superscript"/>
        <sz val="8"/>
        <color theme="1"/>
        <rFont val="Arial"/>
        <family val="2"/>
      </rPr>
      <t>3.2.4.1</t>
    </r>
  </si>
  <si>
    <r>
      <t>Meta acumulable</t>
    </r>
    <r>
      <rPr>
        <vertAlign val="superscript"/>
        <sz val="8"/>
        <color theme="1"/>
        <rFont val="Arial"/>
        <family val="2"/>
      </rPr>
      <t xml:space="preserve"> 3.2.4.1.1</t>
    </r>
  </si>
  <si>
    <t>Si</t>
  </si>
  <si>
    <r>
      <t xml:space="preserve">Comportamiento del indicador </t>
    </r>
    <r>
      <rPr>
        <vertAlign val="superscript"/>
        <sz val="8"/>
        <color theme="1"/>
        <rFont val="Arial"/>
        <family val="2"/>
      </rPr>
      <t>3.2.4.1.2</t>
    </r>
  </si>
  <si>
    <t>Ascendente</t>
  </si>
  <si>
    <r>
      <t>Factibilidad de la meta</t>
    </r>
    <r>
      <rPr>
        <vertAlign val="superscript"/>
        <sz val="8"/>
        <color theme="1"/>
        <rFont val="Arial"/>
        <family val="2"/>
      </rPr>
      <t xml:space="preserve"> 3.2.4.1.3</t>
    </r>
  </si>
  <si>
    <t>Media</t>
  </si>
  <si>
    <r>
      <t>Justificación de la factibilidad</t>
    </r>
    <r>
      <rPr>
        <vertAlign val="superscript"/>
        <sz val="8"/>
        <color theme="1"/>
        <rFont val="Arial"/>
        <family val="2"/>
      </rPr>
      <t xml:space="preserve"> 3.2.4.1.4</t>
    </r>
  </si>
  <si>
    <r>
      <t xml:space="preserve">Línea base </t>
    </r>
    <r>
      <rPr>
        <b/>
        <vertAlign val="superscript"/>
        <sz val="8"/>
        <color theme="1"/>
        <rFont val="Arial"/>
        <family val="2"/>
      </rPr>
      <t>3.2.4.2</t>
    </r>
  </si>
  <si>
    <r>
      <t xml:space="preserve">Año </t>
    </r>
    <r>
      <rPr>
        <vertAlign val="superscript"/>
        <sz val="8"/>
        <color theme="1"/>
        <rFont val="Arial"/>
        <family val="2"/>
      </rPr>
      <t>3.2.4.2.1</t>
    </r>
  </si>
  <si>
    <r>
      <t xml:space="preserve">Valor  </t>
    </r>
    <r>
      <rPr>
        <vertAlign val="superscript"/>
        <sz val="8"/>
        <color theme="1"/>
        <rFont val="Arial"/>
        <family val="2"/>
      </rPr>
      <t>3.2.4.2.2</t>
    </r>
  </si>
  <si>
    <r>
      <t>Periodo al que corresponde el valor</t>
    </r>
    <r>
      <rPr>
        <vertAlign val="superscript"/>
        <sz val="8"/>
        <color theme="1"/>
        <rFont val="Arial"/>
        <family val="2"/>
      </rPr>
      <t xml:space="preserve"> 3.2.4.2.3</t>
    </r>
  </si>
  <si>
    <r>
      <t>Valor del Indicador  (relativo)</t>
    </r>
    <r>
      <rPr>
        <vertAlign val="superscript"/>
        <sz val="8"/>
        <color theme="1"/>
        <rFont val="Arial"/>
        <family val="2"/>
      </rPr>
      <t xml:space="preserve"> 3.2.4.2.2.1</t>
    </r>
  </si>
  <si>
    <r>
      <t>Numerador  (absoluto)</t>
    </r>
    <r>
      <rPr>
        <vertAlign val="superscript"/>
        <sz val="8"/>
        <color theme="1"/>
        <rFont val="Arial"/>
        <family val="2"/>
      </rPr>
      <t xml:space="preserve"> 3.2.4.2.2.2</t>
    </r>
  </si>
  <si>
    <r>
      <t>Denominador  (universo de cobertura)</t>
    </r>
    <r>
      <rPr>
        <vertAlign val="superscript"/>
        <sz val="8"/>
        <color theme="1"/>
        <rFont val="Arial"/>
        <family val="2"/>
      </rPr>
      <t xml:space="preserve"> 3.2.4.2.2.3</t>
    </r>
  </si>
  <si>
    <r>
      <t>Justificación línea base</t>
    </r>
    <r>
      <rPr>
        <vertAlign val="superscript"/>
        <sz val="8"/>
        <color theme="1"/>
        <rFont val="Arial"/>
        <family val="2"/>
      </rPr>
      <t xml:space="preserve"> 3.2.4.2.4</t>
    </r>
  </si>
  <si>
    <r>
      <t xml:space="preserve">Parámetros de semaforización </t>
    </r>
    <r>
      <rPr>
        <b/>
        <vertAlign val="superscript"/>
        <sz val="8"/>
        <color theme="1"/>
        <rFont val="Arial"/>
        <family val="2"/>
      </rPr>
      <t>3.2.4.3</t>
    </r>
  </si>
  <si>
    <r>
      <t xml:space="preserve">Tipo de valor  </t>
    </r>
    <r>
      <rPr>
        <vertAlign val="superscript"/>
        <sz val="8"/>
        <color theme="1"/>
        <rFont val="Arial"/>
        <family val="2"/>
      </rPr>
      <t>3.2.4.3.1</t>
    </r>
  </si>
  <si>
    <t>Términos porcentuales</t>
  </si>
  <si>
    <r>
      <t xml:space="preserve">Umbral verde - amarillo </t>
    </r>
    <r>
      <rPr>
        <vertAlign val="superscript"/>
        <sz val="8"/>
        <color theme="1"/>
        <rFont val="Arial"/>
        <family val="2"/>
      </rPr>
      <t>3.2.4.3.2</t>
    </r>
  </si>
  <si>
    <r>
      <t xml:space="preserve">Umbral amarillo - rojo </t>
    </r>
    <r>
      <rPr>
        <vertAlign val="superscript"/>
        <sz val="8"/>
        <color theme="1"/>
        <rFont val="Arial"/>
        <family val="2"/>
      </rPr>
      <t>3.2.4.3.3</t>
    </r>
  </si>
  <si>
    <r>
      <t xml:space="preserve">Meta sexenal </t>
    </r>
    <r>
      <rPr>
        <b/>
        <vertAlign val="superscript"/>
        <sz val="8"/>
        <color theme="1"/>
        <rFont val="Arial"/>
        <family val="2"/>
      </rPr>
      <t>3.2.4.4</t>
    </r>
  </si>
  <si>
    <r>
      <t xml:space="preserve">Año </t>
    </r>
    <r>
      <rPr>
        <vertAlign val="superscript"/>
        <sz val="8"/>
        <color theme="1"/>
        <rFont val="Arial"/>
        <family val="2"/>
      </rPr>
      <t>3.2.4.4.1</t>
    </r>
  </si>
  <si>
    <r>
      <t xml:space="preserve">Valor </t>
    </r>
    <r>
      <rPr>
        <vertAlign val="superscript"/>
        <sz val="8"/>
        <color theme="1"/>
        <rFont val="Arial"/>
        <family val="2"/>
      </rPr>
      <t>3.2.4.4.2</t>
    </r>
  </si>
  <si>
    <r>
      <t>Periodo al que corresponde el valor</t>
    </r>
    <r>
      <rPr>
        <vertAlign val="superscript"/>
        <sz val="8"/>
        <color theme="1"/>
        <rFont val="Arial"/>
        <family val="2"/>
      </rPr>
      <t xml:space="preserve"> 3.2.4.4.3</t>
    </r>
  </si>
  <si>
    <r>
      <t xml:space="preserve">Valor del Indicador </t>
    </r>
    <r>
      <rPr>
        <vertAlign val="superscript"/>
        <sz val="8"/>
        <color theme="1"/>
        <rFont val="Arial"/>
        <family val="2"/>
      </rPr>
      <t>3.2.4.4.2.1</t>
    </r>
    <r>
      <rPr>
        <sz val="8"/>
        <color theme="1"/>
        <rFont val="Arial"/>
        <family val="2"/>
      </rPr>
      <t xml:space="preserve"> (relativo)</t>
    </r>
  </si>
  <si>
    <r>
      <t>Numerador</t>
    </r>
    <r>
      <rPr>
        <vertAlign val="superscript"/>
        <sz val="8"/>
        <color theme="1"/>
        <rFont val="Arial"/>
        <family val="2"/>
      </rPr>
      <t xml:space="preserve"> 3.2.4.4.2.2</t>
    </r>
    <r>
      <rPr>
        <sz val="8"/>
        <color theme="1"/>
        <rFont val="Arial"/>
        <family val="2"/>
      </rPr>
      <t xml:space="preserve"> (absoluto)</t>
    </r>
  </si>
  <si>
    <r>
      <t xml:space="preserve">Denominador </t>
    </r>
    <r>
      <rPr>
        <vertAlign val="superscript"/>
        <sz val="8"/>
        <color theme="1"/>
        <rFont val="Arial"/>
        <family val="2"/>
      </rPr>
      <t xml:space="preserve">3.2.4.4.2.3 </t>
    </r>
    <r>
      <rPr>
        <sz val="8"/>
        <color theme="1"/>
        <rFont val="Arial"/>
        <family val="2"/>
      </rPr>
      <t>(universo de cobertura)</t>
    </r>
  </si>
  <si>
    <r>
      <t xml:space="preserve">Metas intermedias </t>
    </r>
    <r>
      <rPr>
        <b/>
        <vertAlign val="superscript"/>
        <sz val="8"/>
        <color theme="1"/>
        <rFont val="Arial"/>
        <family val="2"/>
      </rPr>
      <t>3.2.4.5</t>
    </r>
  </si>
  <si>
    <r>
      <t xml:space="preserve">Año </t>
    </r>
    <r>
      <rPr>
        <vertAlign val="superscript"/>
        <sz val="8"/>
        <color theme="1"/>
        <rFont val="Arial"/>
        <family val="2"/>
      </rPr>
      <t>3.2.4.5.1</t>
    </r>
  </si>
  <si>
    <r>
      <t xml:space="preserve">Valor  </t>
    </r>
    <r>
      <rPr>
        <vertAlign val="superscript"/>
        <sz val="8"/>
        <color theme="1"/>
        <rFont val="Arial"/>
        <family val="2"/>
      </rPr>
      <t>3.2.4.5.2</t>
    </r>
  </si>
  <si>
    <r>
      <t xml:space="preserve">Periodo al que corresponde el valor </t>
    </r>
    <r>
      <rPr>
        <vertAlign val="superscript"/>
        <sz val="8"/>
        <color theme="1"/>
        <rFont val="Arial"/>
        <family val="2"/>
      </rPr>
      <t>3.2.4.5.3</t>
    </r>
  </si>
  <si>
    <r>
      <t xml:space="preserve">Valor del Indicador </t>
    </r>
    <r>
      <rPr>
        <vertAlign val="superscript"/>
        <sz val="8"/>
        <color theme="1"/>
        <rFont val="Arial"/>
        <family val="2"/>
      </rPr>
      <t>3.2.4.5.2.1</t>
    </r>
    <r>
      <rPr>
        <sz val="8"/>
        <color theme="1"/>
        <rFont val="Arial"/>
        <family val="2"/>
      </rPr>
      <t xml:space="preserve"> (relativo)</t>
    </r>
  </si>
  <si>
    <r>
      <t xml:space="preserve">Numerador </t>
    </r>
    <r>
      <rPr>
        <vertAlign val="superscript"/>
        <sz val="8"/>
        <color theme="1"/>
        <rFont val="Arial"/>
        <family val="2"/>
      </rPr>
      <t>3.2.4.5.2.2</t>
    </r>
    <r>
      <rPr>
        <sz val="8"/>
        <color theme="1"/>
        <rFont val="Arial"/>
        <family val="2"/>
      </rPr>
      <t xml:space="preserve"> (absoluto)</t>
    </r>
  </si>
  <si>
    <r>
      <t xml:space="preserve">Denominador </t>
    </r>
    <r>
      <rPr>
        <vertAlign val="superscript"/>
        <sz val="8"/>
        <color theme="1"/>
        <rFont val="Arial"/>
        <family val="2"/>
      </rPr>
      <t>3.2.4.5.2.3</t>
    </r>
    <r>
      <rPr>
        <sz val="8"/>
        <color theme="1"/>
        <rFont val="Arial"/>
        <family val="2"/>
      </rPr>
      <t xml:space="preserve"> </t>
    </r>
    <r>
      <rPr>
        <sz val="7"/>
        <color theme="1"/>
        <rFont val="Arial"/>
        <family val="2"/>
      </rPr>
      <t>(universo de cobertura)</t>
    </r>
  </si>
  <si>
    <r>
      <t xml:space="preserve">Metas del ciclo presupuestario </t>
    </r>
    <r>
      <rPr>
        <b/>
        <vertAlign val="superscript"/>
        <sz val="8"/>
        <color theme="1"/>
        <rFont val="Arial"/>
        <family val="2"/>
      </rPr>
      <t>3.2.4.6</t>
    </r>
  </si>
  <si>
    <r>
      <t xml:space="preserve">Periodo </t>
    </r>
    <r>
      <rPr>
        <vertAlign val="superscript"/>
        <sz val="8"/>
        <color theme="1"/>
        <rFont val="Arial"/>
        <family val="2"/>
      </rPr>
      <t xml:space="preserve">3.2.4.6.1 </t>
    </r>
    <r>
      <rPr>
        <vertAlign val="superscript"/>
        <sz val="9"/>
        <color theme="1"/>
        <rFont val="Arial"/>
        <family val="2"/>
      </rPr>
      <t>(según la frecuencia de medición)</t>
    </r>
  </si>
  <si>
    <r>
      <t xml:space="preserve">Valor </t>
    </r>
    <r>
      <rPr>
        <vertAlign val="superscript"/>
        <sz val="8"/>
        <color theme="1"/>
        <rFont val="Arial"/>
        <family val="2"/>
      </rPr>
      <t xml:space="preserve"> 3.2.4.6.2</t>
    </r>
  </si>
  <si>
    <r>
      <t xml:space="preserve">Periodo al que corresponde el valor </t>
    </r>
    <r>
      <rPr>
        <vertAlign val="superscript"/>
        <sz val="8"/>
        <color theme="1"/>
        <rFont val="Arial"/>
        <family val="2"/>
      </rPr>
      <t>3.2.4.6.3</t>
    </r>
  </si>
  <si>
    <r>
      <t xml:space="preserve">Valor del Indicador </t>
    </r>
    <r>
      <rPr>
        <vertAlign val="superscript"/>
        <sz val="8"/>
        <color theme="1"/>
        <rFont val="Arial"/>
        <family val="2"/>
      </rPr>
      <t>3.2.4.6.2.1</t>
    </r>
    <r>
      <rPr>
        <sz val="8"/>
        <color theme="1"/>
        <rFont val="Arial"/>
        <family val="2"/>
      </rPr>
      <t xml:space="preserve"> (relativo)</t>
    </r>
  </si>
  <si>
    <r>
      <t xml:space="preserve">Numerador </t>
    </r>
    <r>
      <rPr>
        <vertAlign val="superscript"/>
        <sz val="8"/>
        <color theme="1"/>
        <rFont val="Arial"/>
        <family val="2"/>
      </rPr>
      <t>3.2.4.6.2.2</t>
    </r>
    <r>
      <rPr>
        <sz val="8"/>
        <color theme="1"/>
        <rFont val="Arial"/>
        <family val="2"/>
      </rPr>
      <t xml:space="preserve"> (absoluto)</t>
    </r>
  </si>
  <si>
    <r>
      <t xml:space="preserve">Denominador </t>
    </r>
    <r>
      <rPr>
        <vertAlign val="superscript"/>
        <sz val="8"/>
        <color theme="1"/>
        <rFont val="Arial"/>
        <family val="2"/>
      </rPr>
      <t>3.2.4.6.2.3</t>
    </r>
    <r>
      <rPr>
        <sz val="8"/>
        <color theme="1"/>
        <rFont val="Arial"/>
        <family val="2"/>
      </rPr>
      <t xml:space="preserve"> (universo de cobertura)</t>
    </r>
  </si>
  <si>
    <t>Periodo 2</t>
  </si>
  <si>
    <t>Periodo 3</t>
  </si>
  <si>
    <t>Periodo 4</t>
  </si>
  <si>
    <r>
      <t xml:space="preserve">Características de las variables </t>
    </r>
    <r>
      <rPr>
        <b/>
        <vertAlign val="superscript"/>
        <sz val="9"/>
        <color theme="1"/>
        <rFont val="Arial"/>
        <family val="2"/>
      </rPr>
      <t>3.2.5 (Se debe llenar este conjunto tanta veces como número de variables existan)</t>
    </r>
  </si>
  <si>
    <r>
      <t xml:space="preserve">Nombre </t>
    </r>
    <r>
      <rPr>
        <vertAlign val="superscript"/>
        <sz val="8"/>
        <color theme="1"/>
        <rFont val="Arial"/>
        <family val="2"/>
      </rPr>
      <t>3.2.5.1</t>
    </r>
  </si>
  <si>
    <r>
      <t xml:space="preserve">Descripción de la variable </t>
    </r>
    <r>
      <rPr>
        <vertAlign val="superscript"/>
        <sz val="8"/>
        <color theme="1"/>
        <rFont val="Arial"/>
        <family val="2"/>
      </rPr>
      <t>3.2.5.2</t>
    </r>
  </si>
  <si>
    <r>
      <t xml:space="preserve">Unidad de medida </t>
    </r>
    <r>
      <rPr>
        <vertAlign val="superscript"/>
        <sz val="8"/>
        <color theme="1"/>
        <rFont val="Arial"/>
        <family val="2"/>
      </rPr>
      <t>3.2.5.4</t>
    </r>
  </si>
  <si>
    <r>
      <t xml:space="preserve">Frecuencia </t>
    </r>
    <r>
      <rPr>
        <vertAlign val="superscript"/>
        <sz val="8"/>
        <color theme="1"/>
        <rFont val="Arial"/>
        <family val="2"/>
      </rPr>
      <t>3.2.5.6</t>
    </r>
  </si>
  <si>
    <r>
      <t xml:space="preserve">Fecha de disponibilidad de la información </t>
    </r>
    <r>
      <rPr>
        <vertAlign val="superscript"/>
        <sz val="8"/>
        <color theme="1"/>
        <rFont val="Arial"/>
        <family val="2"/>
      </rPr>
      <t>3.2.5.8</t>
    </r>
  </si>
  <si>
    <r>
      <t xml:space="preserve">Desagregación geográfica </t>
    </r>
    <r>
      <rPr>
        <vertAlign val="superscript"/>
        <sz val="8"/>
        <color theme="1"/>
        <rFont val="Arial"/>
        <family val="2"/>
      </rPr>
      <t>3.2.5.5</t>
    </r>
  </si>
  <si>
    <r>
      <t xml:space="preserve">Método de recopilación de datos </t>
    </r>
    <r>
      <rPr>
        <vertAlign val="superscript"/>
        <sz val="8"/>
        <color theme="1"/>
        <rFont val="Arial"/>
        <family val="2"/>
      </rPr>
      <t>3.2.5.7</t>
    </r>
  </si>
  <si>
    <r>
      <t xml:space="preserve">2.2.2.2 Observaciones y /o especificaciones  </t>
    </r>
    <r>
      <rPr>
        <sz val="8"/>
        <color rgb="FF002060"/>
        <rFont val="Arial"/>
        <family val="2"/>
      </rPr>
      <t/>
    </r>
  </si>
  <si>
    <r>
      <t>Medios de verificación</t>
    </r>
    <r>
      <rPr>
        <b/>
        <vertAlign val="superscript"/>
        <sz val="8"/>
        <color theme="1"/>
        <rFont val="Arial"/>
        <family val="2"/>
      </rPr>
      <t xml:space="preserve"> 3.2.5.3</t>
    </r>
  </si>
  <si>
    <t>Fuente de información:</t>
  </si>
  <si>
    <t>2.2.1.1 Unidad del Estado responsable:</t>
  </si>
  <si>
    <t>Dependencia</t>
  </si>
  <si>
    <t xml:space="preserve"> Unidad Administrativa</t>
  </si>
  <si>
    <t>2.2.1.2 Lugar dónde puede consultarse:</t>
  </si>
  <si>
    <t>2.3 Metodologías utilizadas en el cálculo del indicador</t>
  </si>
  <si>
    <t xml:space="preserve">2.3.1 Especifique las metodologías utilizadas en el cálculo del indicador: </t>
  </si>
  <si>
    <t>Documento metodológico, año</t>
  </si>
  <si>
    <t>UE (dependencias y entidades )/ Organismo responsable</t>
  </si>
  <si>
    <t>2.3.2 Si el indicador utiliza estándares internacionales en atención de los compromisos firmados por el Estado Mexicano, especifique:</t>
  </si>
  <si>
    <t>Estándar internacional, año</t>
  </si>
  <si>
    <t>Organismo internacional responsable</t>
  </si>
  <si>
    <t>2.3.3 Si el indicador utiliza estándares nacionales/internacionales en su cálculo, indique:</t>
  </si>
  <si>
    <t>Estándar nacional/internacional, año</t>
  </si>
  <si>
    <t>UE/ Organismo internacional responsable</t>
  </si>
  <si>
    <r>
      <t xml:space="preserve">Referencias adicionales </t>
    </r>
    <r>
      <rPr>
        <b/>
        <vertAlign val="superscript"/>
        <sz val="11"/>
        <color theme="1"/>
        <rFont val="Arial"/>
        <family val="2"/>
      </rPr>
      <t>3.2.6</t>
    </r>
  </si>
  <si>
    <r>
      <t xml:space="preserve">Referencia nacional </t>
    </r>
    <r>
      <rPr>
        <vertAlign val="superscript"/>
        <sz val="8"/>
        <color theme="1"/>
        <rFont val="Arial"/>
        <family val="2"/>
      </rPr>
      <t>3.2.6.1</t>
    </r>
  </si>
  <si>
    <r>
      <t xml:space="preserve">Comentario técnico </t>
    </r>
    <r>
      <rPr>
        <vertAlign val="superscript"/>
        <sz val="8"/>
        <color theme="1"/>
        <rFont val="Arial"/>
        <family val="2"/>
      </rPr>
      <t>3.2.6.2</t>
    </r>
  </si>
  <si>
    <r>
      <t xml:space="preserve">Serie estadística </t>
    </r>
    <r>
      <rPr>
        <b/>
        <vertAlign val="superscript"/>
        <sz val="8"/>
        <color theme="1"/>
        <rFont val="Arial"/>
        <family val="2"/>
      </rPr>
      <t>3.2.6.3</t>
    </r>
  </si>
  <si>
    <r>
      <t xml:space="preserve">Ciclo </t>
    </r>
    <r>
      <rPr>
        <vertAlign val="superscript"/>
        <sz val="8"/>
        <color theme="1"/>
        <rFont val="Arial"/>
        <family val="2"/>
      </rPr>
      <t>3.2.6.3.1</t>
    </r>
  </si>
  <si>
    <r>
      <t xml:space="preserve">Valor </t>
    </r>
    <r>
      <rPr>
        <vertAlign val="superscript"/>
        <sz val="8"/>
        <color theme="1"/>
        <rFont val="Arial"/>
        <family val="2"/>
      </rPr>
      <t>3.2.6.3.2</t>
    </r>
  </si>
  <si>
    <r>
      <t xml:space="preserve">Periodo </t>
    </r>
    <r>
      <rPr>
        <vertAlign val="superscript"/>
        <sz val="8"/>
        <color theme="1"/>
        <rFont val="Arial"/>
        <family val="2"/>
      </rPr>
      <t>3.2.6.3.3</t>
    </r>
  </si>
  <si>
    <t xml:space="preserve">2.4 Medios de difusión </t>
  </si>
  <si>
    <r>
      <t xml:space="preserve">2.4.1  Si el indicador propuesto es difundido por la Unidad del Estado responsable, indique:
</t>
    </r>
    <r>
      <rPr>
        <sz val="8"/>
        <color rgb="FF1F497D"/>
        <rFont val="Calibri"/>
        <family val="2"/>
        <scheme val="minor"/>
      </rPr>
      <t xml:space="preserve">           Página WEB y/o publicación impresa, etc.</t>
    </r>
  </si>
  <si>
    <t>Medio de difusión</t>
  </si>
  <si>
    <t>Lugar dónde puede consultarse</t>
  </si>
  <si>
    <t>No</t>
  </si>
  <si>
    <t>Ramo administrativo 1.1</t>
  </si>
  <si>
    <t>Unidad responsable del Pp 1.2</t>
  </si>
  <si>
    <r>
      <t xml:space="preserve">Clasificación del Pp </t>
    </r>
    <r>
      <rPr>
        <vertAlign val="superscript"/>
        <sz val="9"/>
        <color theme="1"/>
        <rFont val="Arial"/>
        <family val="2"/>
      </rPr>
      <t>1.3</t>
    </r>
  </si>
  <si>
    <t>Denominación del Pp 1.4</t>
  </si>
  <si>
    <r>
      <t xml:space="preserve">Eje de política pública al que contribuye el Pp </t>
    </r>
    <r>
      <rPr>
        <vertAlign val="superscript"/>
        <sz val="9"/>
        <color theme="1"/>
        <rFont val="Arial"/>
        <family val="2"/>
      </rPr>
      <t>2.1.1</t>
    </r>
  </si>
  <si>
    <t>Objetivo de eje de política pública al que contribuye el Pp 2.1.2</t>
  </si>
  <si>
    <t>Tipo de Programa 2.2.1</t>
  </si>
  <si>
    <t>Programa 2.2.2</t>
  </si>
  <si>
    <t>Dimensión del indicador 3.2.1.3</t>
  </si>
  <si>
    <t>Tipo de indicador para resultados 3.2.1.4</t>
  </si>
  <si>
    <t>Tipo valor de la meta3.2.1.6</t>
  </si>
  <si>
    <t>Frecuencia de medición</t>
  </si>
  <si>
    <t>Enfoque de transversalidad 3.2.1.11.1</t>
  </si>
  <si>
    <t>Meta acumulable 3.2.4.1.1</t>
  </si>
  <si>
    <t>Comportamiento del indicador 3.2.4.1.2</t>
  </si>
  <si>
    <t>Factibilidad de la meta 3.2.4.1.3</t>
  </si>
  <si>
    <t>Parámetros de semaforización 3.2.4.3 Tipo de valor  3.2.4.3.1</t>
  </si>
  <si>
    <t>Desagregación geográfica 3.2.5.5</t>
  </si>
  <si>
    <t>Método de recopilación de datos 3.2.5.7</t>
  </si>
  <si>
    <t>Calificación de Características del indicador 3.2.2</t>
  </si>
  <si>
    <t>Beneficencia Pública del Estado De Nayarit  (BENEFICENCIA )</t>
  </si>
  <si>
    <t>S   (Sujetos a reglas de operación)</t>
  </si>
  <si>
    <t>Sectorial</t>
  </si>
  <si>
    <t>Eficacia</t>
  </si>
  <si>
    <t>Absoluta</t>
  </si>
  <si>
    <t>Quinquenales</t>
  </si>
  <si>
    <t>Enfoque de género</t>
  </si>
  <si>
    <t>Alta</t>
  </si>
  <si>
    <t>Términos absolutos</t>
  </si>
  <si>
    <t>Nacional</t>
  </si>
  <si>
    <t>Censo</t>
  </si>
  <si>
    <t>Cumple</t>
  </si>
  <si>
    <t>Centro de Desarrollo  Económico Educativo de la Mesa del Nayar  (CDEEMN
)</t>
  </si>
  <si>
    <t>U   (Otros subsidios)</t>
  </si>
  <si>
    <t>Eficiencia</t>
  </si>
  <si>
    <t>Gestión</t>
  </si>
  <si>
    <t>Capacidades diferentes</t>
  </si>
  <si>
    <t>Descendente</t>
  </si>
  <si>
    <t>Regional</t>
  </si>
  <si>
    <t>Encuesta</t>
  </si>
  <si>
    <t>Cumple parcialmente</t>
  </si>
  <si>
    <t>Centro de Justicia para la Familia  (CJF)</t>
  </si>
  <si>
    <t>E    (Prestación de servicios públicos)</t>
  </si>
  <si>
    <t>Anual</t>
  </si>
  <si>
    <t>Indigenas</t>
  </si>
  <si>
    <t>Regular</t>
  </si>
  <si>
    <t xml:space="preserve">Estatal </t>
  </si>
  <si>
    <t>Estudios</t>
  </si>
  <si>
    <t>No cumple</t>
  </si>
  <si>
    <t>Centro de Rehabilitación Y Educación Especial   (CREE)</t>
  </si>
  <si>
    <t>B   (Provisión de bienes públicos)</t>
  </si>
  <si>
    <t>SGG</t>
  </si>
  <si>
    <t>Calidad</t>
  </si>
  <si>
    <t xml:space="preserve"> Semestral</t>
  </si>
  <si>
    <t>Niños y ninas y adolescentes</t>
  </si>
  <si>
    <t>Nominal.</t>
  </si>
  <si>
    <t>Municipal</t>
  </si>
  <si>
    <t>Explotación de registros administrativos</t>
  </si>
  <si>
    <t xml:space="preserve">No aplica </t>
  </si>
  <si>
    <t>Colegio de Bachilleres del Estado de Nayarit  (COBAEN )</t>
  </si>
  <si>
    <t>Trimestral</t>
  </si>
  <si>
    <t>Adultos Mayores</t>
  </si>
  <si>
    <t>Localidad</t>
  </si>
  <si>
    <t>(solo en Aporte Marginal)</t>
  </si>
  <si>
    <t>Colegio de Estudios Científicos y Tecnológicos del Estado de Nayarit  (CECYTEN)</t>
  </si>
  <si>
    <t>F   (Promoción y fomento)</t>
  </si>
  <si>
    <t>Mensual</t>
  </si>
  <si>
    <t>Colegio Nacional de Educación Profesional Técnica  (CONALEP)</t>
  </si>
  <si>
    <t>G   (Regulación y supervisión)</t>
  </si>
  <si>
    <t>Comisión Estatal de Conciliación y Arbitraje Médico   (CECAMED)</t>
  </si>
  <si>
    <t>R   (Específicos)</t>
  </si>
  <si>
    <t>Comisión Estatal del Agua   (CEA)</t>
  </si>
  <si>
    <t>K   (Proyectos de inversión)</t>
  </si>
  <si>
    <t>SCG</t>
  </si>
  <si>
    <t>Comisión Forestal de Nayarit   (COFONAY)</t>
  </si>
  <si>
    <t>M   (Apoyo al proceso presupuestario y para mejorar la eficiencia institucional)</t>
  </si>
  <si>
    <t>O   (Apoyo a la función pública y al mejoramiento de la gestión)</t>
  </si>
  <si>
    <t>Concejo de Ciencia y Tecnología del Estado de Nayarit  (COCYTEN)</t>
  </si>
  <si>
    <t>W   (Operaciones ajenas)</t>
  </si>
  <si>
    <t>Consejo Estatal Contra las Adicciones  (CECA)</t>
  </si>
  <si>
    <t>L   (Obligaciones de cumplimiento de resolución jurisdiccional)</t>
  </si>
  <si>
    <t>Consejo Estatal para la Cultura y las Artes de Nayarit  (CECAN)</t>
  </si>
  <si>
    <t>N   (Desastres naturales)</t>
  </si>
  <si>
    <t>Desarrollo Integral de la Familia   (DIF)</t>
  </si>
  <si>
    <t>J   (Pensiones y jubilaciones)</t>
  </si>
  <si>
    <t>T   (Aportaciones a la seguridad social)</t>
  </si>
  <si>
    <t>Instituto de Capacitación para el Trabajo   (ICATEN)</t>
  </si>
  <si>
    <t>Y   (Aportaciones a fondos de estabilización)</t>
  </si>
  <si>
    <t>Instituto Marakame  (MARAKAME)</t>
  </si>
  <si>
    <t>Z   (Aportaciones a fondos de inversión y reestructura de pensiones)</t>
  </si>
  <si>
    <t>SAF</t>
  </si>
  <si>
    <t>Instituto Nacional para la Educación de los Adultos  (INEA)</t>
  </si>
  <si>
    <t>I   (Gasto federalizado)</t>
  </si>
  <si>
    <t>Instituto Nayarita de Cultura Física y Deporte  (INCUFID)</t>
  </si>
  <si>
    <t>C   (Participaciones a entidades federativas y municipios)</t>
  </si>
  <si>
    <t>Instituto Nayarita de la Juventud  (INJUVE
)</t>
  </si>
  <si>
    <t>D   (Costo financiero, deuda o apoyos a deudores y ahorradores de la banca)</t>
  </si>
  <si>
    <t>Instituto Nayarita para  la Infraestructura Física y Educativa  (INIFE)</t>
  </si>
  <si>
    <t>H   (Adeudos de ejercicios fiscales anteriores)</t>
  </si>
  <si>
    <t>Instituto para la Mujer Nayarita  (INMUNAY)</t>
  </si>
  <si>
    <t>Instituto Promotor de la Vivienda de Nayarit  (IPROVINAY)</t>
  </si>
  <si>
    <t>Secretaria de Administración y Finanzas  (SAF)</t>
  </si>
  <si>
    <t>Secretaria de Educación  (SE)</t>
  </si>
  <si>
    <t>Secretaria de Turismo  (SEDETUR)</t>
  </si>
  <si>
    <t>Secretaria General de Gobierno  (SGG)</t>
  </si>
  <si>
    <t>Servicios de Educación Pública del Estado de Nayarit  (SEPEN)</t>
  </si>
  <si>
    <t>Servicios de Salud en Nayarit  (SSN)</t>
  </si>
  <si>
    <t>Sistema de Radio y Televisión en Nayarit  (SRTN)</t>
  </si>
  <si>
    <t>Sistema Estatal de Seguridad Pública  (SESP)</t>
  </si>
  <si>
    <t>Teatro del Pueblo  (TP)</t>
  </si>
  <si>
    <t>Universidad Politécnica en Nayarit   (UPEN
)</t>
  </si>
  <si>
    <t>Universidad Tecnológica de Bahía de Banderas  (UTBB)</t>
  </si>
  <si>
    <t>COFONAY</t>
  </si>
  <si>
    <t>Universidad Tecnológica de La Costa  (UTC)</t>
  </si>
  <si>
    <t>Universidad Tecnológica de La Sierra  (UTS)</t>
  </si>
  <si>
    <t>Universidad Tecnológica de Nayarit  (UTN)</t>
  </si>
  <si>
    <t>SSN</t>
  </si>
  <si>
    <t>CECAMED</t>
  </si>
  <si>
    <t>INCUFID</t>
  </si>
  <si>
    <t>INJUVE</t>
  </si>
  <si>
    <t>SE</t>
  </si>
  <si>
    <t>INEA</t>
  </si>
  <si>
    <t>DIF</t>
  </si>
  <si>
    <t>INMUNAY</t>
  </si>
  <si>
    <t>SECTUR</t>
  </si>
  <si>
    <t>COCYTEN</t>
  </si>
  <si>
    <t>Oportunidad</t>
  </si>
  <si>
    <t xml:space="preserve">Bienal </t>
  </si>
  <si>
    <t>Institución u Organismo responsable</t>
  </si>
  <si>
    <t>Redes sociales</t>
  </si>
  <si>
    <t xml:space="preserve">Otros </t>
  </si>
  <si>
    <t>Comunicados oficiales</t>
  </si>
  <si>
    <t>Informes</t>
  </si>
  <si>
    <t>1 semana después de concluido el periodo que se informa</t>
  </si>
  <si>
    <t>2 semana después de concluido el periodo que se informa</t>
  </si>
  <si>
    <t>1 mes después de concluido el periodo que se informa</t>
  </si>
  <si>
    <t>1 bimestre después de concluido el periodo que se informa</t>
  </si>
  <si>
    <t>1 trimestre después de concluido el periodo que se informa</t>
  </si>
  <si>
    <t>1 semestre después de concluido el periodo que se informa</t>
  </si>
  <si>
    <t>1 año después de concluido el periodo que se informa</t>
  </si>
  <si>
    <t xml:space="preserve">2.1.8 Cobertura temporal: </t>
  </si>
  <si>
    <t>A partir de 2011</t>
  </si>
  <si>
    <t>A partir de 2012</t>
  </si>
  <si>
    <t>A partir de 2013</t>
  </si>
  <si>
    <t>A partir de 2014</t>
  </si>
  <si>
    <t>A partir de 2015</t>
  </si>
  <si>
    <t>A partir de 2016</t>
  </si>
  <si>
    <t>A partir de 2017</t>
  </si>
  <si>
    <t>A partir de 2018</t>
  </si>
  <si>
    <t>A partir de 2019</t>
  </si>
  <si>
    <t>Serie continua</t>
  </si>
  <si>
    <t>Cuenta pública</t>
  </si>
  <si>
    <t>Página Web</t>
  </si>
  <si>
    <t>FICHA TECNICA DE INDICADORES (MIR)</t>
  </si>
  <si>
    <t>CATALOGO DEL FORMATO DE FICHA TECNICA DE INDICADORES (combos)</t>
  </si>
  <si>
    <t>A partir de 2020</t>
  </si>
  <si>
    <t>A partir de 2021</t>
  </si>
  <si>
    <t>A partir de 2022</t>
  </si>
  <si>
    <t>Secretaria del Trabajo y Justicia Laboral (STJL)</t>
  </si>
  <si>
    <t>Instituto de Planeación de Nayarit  (INPLANAY)</t>
  </si>
  <si>
    <t>Secretaría Ejecutiva del Sistema Local Anticorrupción de Nayarit (SESLAN)</t>
  </si>
  <si>
    <t>Secretaría de Desarrollo Rural  (SEDER)</t>
  </si>
  <si>
    <t>Secretaría de Bienestar e Igualdad Sustantiva  (SEBIEN )</t>
  </si>
  <si>
    <t>Secretaría para la Honestidad y Buena Gobernanza (SHBG)</t>
  </si>
  <si>
    <t>Secretaría de Infraestructura (SI)</t>
  </si>
  <si>
    <t>Secretaría de Seguridad y Protección Ciudadana (SSPC)</t>
  </si>
  <si>
    <t>Secretaría de Desarrollo Sustentable (SDS)</t>
  </si>
  <si>
    <t>Secretaria de Movilidad y Transporte  (SEMOV)</t>
  </si>
  <si>
    <t>Secretaría de Economía (SEE)</t>
  </si>
  <si>
    <t>1.2.3. E 008 DIGNIFICACIÓN DEL SISTEMA PENITENCIARIO</t>
  </si>
  <si>
    <t>1.3.1 E 011 GERENCIA PÚBLICA GUBERNAMENTAL</t>
  </si>
  <si>
    <t>1.3.2 E 012 FORTALECIMIENTO Y MODERNIZACIÓN A LOS MUNICIPIOS</t>
  </si>
  <si>
    <t>1.3.2 E 013 GERENCIA PÚBLICA  PARA LA CONCERTACIÓN POLÍTICA</t>
  </si>
  <si>
    <t>1.3.2. P 015 GERENCIA ESTRATÉGICA DEL GASTO DE INVERSIÓN PÚBLICA Y DEL DESARROLLO SUSTENTABLE</t>
  </si>
  <si>
    <t>1.3.2. P 016 PROGRAMACIÓN Y EJECUCIÓN EFICIENTE Y EFICAZ DEL GASTO PÚBLICO DE INVERSIÓN</t>
  </si>
  <si>
    <t>1.3.4. O 018 CONTROL INTERNO INSTITUCIONAL</t>
  </si>
  <si>
    <t>1.3.4. O 019 GERENCIA PÙBLICA DEL DESARROLLO ORGANIZACIONAL GUBERNAMENTAL</t>
  </si>
  <si>
    <t>1.5.2 O 020 CONTRALORÍA SOCIAL Y EVALUACIÓN A PROGRAMAS SOCIALES</t>
  </si>
  <si>
    <t>1.3.5 O 021 GERENCIA JURÍDICA Y CULTURA DE LA LEGALIDAD</t>
  </si>
  <si>
    <t>1.3.2. P 023 GERENCIA DEL SEGUIMIENTO Y EVALUACIÓN DEL DESEMPEÑO GUBERNAMENTAL</t>
  </si>
  <si>
    <t>1.3.5 B 026 CONTROL NORMATIVO DE LA EJECUCIÓN DE LAS OBRAS DE INFRAESTRUCTURA</t>
  </si>
  <si>
    <t>1.7.1. E 027  GERENCIA GENERAL DE LA SEGURIDAD Y PROTECCIÓN CIUDADANA</t>
  </si>
  <si>
    <t>1.3.7 E 029 ATENCIÓN HUMANISTA A FENÓMENOS POBLACIONALES VULNERABLES</t>
  </si>
  <si>
    <t>1.5.1 M 030 GERENCIA GENERAL ADMINISTRATIVA DEL GASTO PÚBLICO</t>
  </si>
  <si>
    <t>1.5.2  M 031 OPERACIÓN ADMINISTRATIVA EFICIENTE Y EFICAZ DEL GASTO PÚBLICO</t>
  </si>
  <si>
    <t>1.5.2 M 033 FORTALECIMIENTO DE LA ADMINISTRACIÓN TRIBUTARIA</t>
  </si>
  <si>
    <t>1.5.2 M 035 PROGRAMACIÓN, CONTABILDAD Y PRESUPUESTACIÓN EFICIENTE Y EFICAZ DEL GASTO PÚBLICO</t>
  </si>
  <si>
    <t>1.3.2 P 036 UNIDADES DE PLANEACIÒN, PROGRAMACIÒN, SEGUIMIENTO Y EVALUACIÓN</t>
  </si>
  <si>
    <t>1.7.1. E 037 CONFIANZA CIUDADANA EN LAS POLICÍAS</t>
  </si>
  <si>
    <t>1.5.2. E 038 MODERNIZACIÓN Y SEGURIDAD DE LA MOVILIDAD VIAL Y DEL TRANSPORTE</t>
  </si>
  <si>
    <t>1.7.3. E 040 VIGILANCIA, VERIFICACIÓN Y CERTIFICACIÓN</t>
  </si>
  <si>
    <t>1.7.2. I 041PROFESIONALIZACIÓN DE LOS CUERPOS POLICIACOS</t>
  </si>
  <si>
    <t>1.7.4. E 042 MODERNIZACIÓN Y USO DE TECNOLOGÍA PARA LA MEJORA DE LA SEGURIDAD</t>
  </si>
  <si>
    <t>1.8.1 E 043 OPERACIÓN E INNOVACIÓN DE REDES DE SERVICIOS Y TRÁMITES REGISTRALES</t>
  </si>
  <si>
    <t>1.8.3 E 046 GERENCIA GUBERNAMENTAL DE INFORMACIÓN, DE MEDIOS E IMAGEN GUBERNAMENTAL</t>
  </si>
  <si>
    <t>1.8.4 M 047 TRANSPARENCIA Y RENDICIÓN DE CUENTAS</t>
  </si>
  <si>
    <t>1.8.5. M 051 EFICIENCIA Y EFICACIA DE LA ADMINISTRACIÓN DE LAS EROGACIONES GENERALES</t>
  </si>
  <si>
    <t>2.2.7. M 062 GERENCIA ESTRATEGICA DE LA EJECUCIÓN DE LA OBRA DE INFRAESTRUCTURA</t>
  </si>
  <si>
    <t>2.4.3. F 073 SISTEMA DE RADIO Y TELEVISIÓN PÚBLICA ESTATAL</t>
  </si>
  <si>
    <t>2.6.2. J 089 JUBILADOS Y PENSIONADOS POR DECRETO</t>
  </si>
  <si>
    <t xml:space="preserve">2.6.3 E 090 CUIDADOS INFANTILES PARA LA EFICIENCIA Y EFICACIA DE LAS Y LOS TRABAJADORES DEL ESTADO </t>
  </si>
  <si>
    <t>1.5.2 M 106 DESARROLLO TECNOLÓGICO-INFORMÁTICO PARA LA INNOVACIÓN GUBERNAMENTAL</t>
  </si>
  <si>
    <t>4.1.1. D 123 CONTROL EFICIENTE DE LA DEUDA PÚBLICA</t>
  </si>
  <si>
    <t xml:space="preserve">2.2.7 P 129GASTO DE OPERACIÓN Y DE PREINVERSIÓN </t>
  </si>
  <si>
    <t xml:space="preserve">1.3.2 P 136 GERENCIA PUBLICA  DE LA PARTICIPACIÓN CIUDADANA </t>
  </si>
  <si>
    <t>1.3.2. P 137 GERENCIA PÚBLICA DE LA PLANEACIÓN ESTRATÉGICA DEL DESARROLLO DEL ESTADO</t>
  </si>
  <si>
    <t>1.3.2. P 138 ESTUDIOS DE PLANEACIÓN, ECOLÓGICOS, TERRITORIALES, URBANOS Y DE MOVILIDAD</t>
  </si>
  <si>
    <t>1.7.3. O 141 GERENCIA PÚBLICA DE LA POLÍTICA ESTATAL ANTICORRUPCIÓN</t>
  </si>
  <si>
    <t>2.2.2. S 059 EJECUCIÓN DE INFRAESTRUCTURA SOCIAL EN ZONAS DE EXTREMA POBREZA PARA EL BIENESTAR</t>
  </si>
  <si>
    <t>2.2.5. B 061 VIVIENDA DIGNA PARA LAS PERSONAS EN EXTREMA POBREZA</t>
  </si>
  <si>
    <t>2.2.3. E 063 PREVENCIÓN Y ATENCIÓN DE LAS ADICCIONES</t>
  </si>
  <si>
    <t>2.3.4. E 064 FORTALECIMIENTO DEL ACCESO Y DE LA CALIDAD DE LA ATENCIÓN DE LA SALUD POBLACIONAL</t>
  </si>
  <si>
    <t>2.4.1  G 065SERVICIOS DE CONCILIACIÓN Y ARBITRAJE MÉDICO</t>
  </si>
  <si>
    <t>2.3.4. I 066 GERENCIA ESTATAL DE LAS APORTACIONES PARA LOS SERVICIOS DE SALUD</t>
  </si>
  <si>
    <t>2.4.1. E 067 FOMENTO DE LA CULTURA FÍSICA Y DEL DEPORTE</t>
  </si>
  <si>
    <t>2.4.2. F 069 FOMENTO DEL ARTE Y LA CULTURA PARA FORTALECER LA IDENTIDAD Y EL BIENESTAR</t>
  </si>
  <si>
    <t>2.4.2. E 070 FORTALECIMIENTO E IMPULSO DEL BIENESTAR DE LA JUVENTUD</t>
  </si>
  <si>
    <t>2.5.1 E 074 GERENCIA PÚBLICA PARA EL ACCESO A UNA EDUCACIÓN BASICA DE CALIDAD  PARA TODOS</t>
  </si>
  <si>
    <t>2.5.1. E 075 ACCESO A UNA EDUCACIÓN BASICA PREESCOLAR DE CALIDAD  PARA TODOS</t>
  </si>
  <si>
    <t>2.5.1. E 076 ACCESO A UNA EDUCACIÓN BASICA PRIMARIA DE CALIDAD PARA TODOS</t>
  </si>
  <si>
    <t>2.5.1. E 077 ACCESO A UNA EDUCACIÓN BASICA SECUNDARIA DE CALIDAD  PARA TODOS</t>
  </si>
  <si>
    <t>2.5.1 E 078 ACCESO A UNA EDUCACIÓN BASICA FÍSICA Y ESPECIAL DE CALIDAD PARA TODOS</t>
  </si>
  <si>
    <t>2.5.1. I 079 GERENCIA ESTATAL DE LAS APORTACIONES PARA LA NÓMINA EDUCATIVA Y GASTO OPERATIVO</t>
  </si>
  <si>
    <t>2.5.2 E 080 ACCESO A UNA EDUCACIÓN MEDIA SUPERIOR DE CALIDAD PARA TODOS</t>
  </si>
  <si>
    <t>2.5.3. E 083 ACCESO A UNA EDUCACIÓN SUPERIOR DE CALIDAD PARA TODOS</t>
  </si>
  <si>
    <t>2.5.5. I 085 FORTALECIMIENTO A LA EDUCACIÓN DE LOS ADULTOS</t>
  </si>
  <si>
    <t>2.5.6. E 086 GERENCIA PÚBLICA PARA EL ACCESO A UNA EDUCACIÓN DE CALIDAD PARA TODOS</t>
  </si>
  <si>
    <t>2.5.6. B 088 FORTALECIMIENTO DE LA INFRAESTRUCTURA EDUCATIVA PARA LA CALIDAD</t>
  </si>
  <si>
    <t>2.6.3 E 091 PROTECCIÓN, EQUIDAD Y JUSTICIA SOCIAL PARA LAS FAMILIAS Y LOS HIJOS</t>
  </si>
  <si>
    <t>2.6.8. S 094 ASISTENCIA SOCIAL PARA LOS MAS VULNERABLES</t>
  </si>
  <si>
    <t>2.6.8. E 095 ATENCIÓN DE LA SALUD A LA POBLACIÓN MÁS VULNERABLE</t>
  </si>
  <si>
    <t>2.3.1 . E 099 GERENCIA ESTATAL DE LA SALUD PARA EL BIENESTAR</t>
  </si>
  <si>
    <t>2.3.3. B 130 FORTALECIMIENTO DE LA INFRAESTRUCTURA Y EQUIPAMIENTO PARA LA SALUD</t>
  </si>
  <si>
    <t>2.6.8. S 140 GERENCIA PÚBLICA PARA EL DESARROLLO, BIENESTAR E IGUALDAD SUSTANTIVA DE LOS MAS VULNERABLES</t>
  </si>
  <si>
    <t>1.3.3. B 017 EJECUCIÓN DE PROYECTOS DE CONSTRUCCION Y PRESERVACION DE ESPACIOS Y EDIFICIOS PUBLICOS</t>
  </si>
  <si>
    <t xml:space="preserve">1.7.2. E 039 PROTECCIÓN CIVIL </t>
  </si>
  <si>
    <t>2.1.5. G 052 CONSERVACIÓN DE RECURSOS NATURALES PARA UN MEDIO AMBIENTE SOSTENIBLE</t>
  </si>
  <si>
    <t>2.1.6. G 054 EVALUACIÓN DE IMPACTO Y RIESGO AMBIENTAL PARA UN MEDIO AMBIENTE SOSTENIBLE</t>
  </si>
  <si>
    <t>2.1.6. G 055 VIGILANCIA Y PROTECCIÓN DE LA SOSTENIBILIDAD DEL MEDIO AMBIENTE</t>
  </si>
  <si>
    <t>2.1.6. F 056 GERENCIA ESTRATÉGICA DE PRÁCTICAS SOSTENIBLES DEL MANEJO  FORESTAL</t>
  </si>
  <si>
    <t>2.2.1. B 057 EJECUCIÓN DE PROYECTOS DE INFRAESTRUCTURA PARA LA MOVILIDAD URBANA Y VIAL</t>
  </si>
  <si>
    <t>1.2.2. P 058 DESARROLLO URBANO Y ORDENAMIENTO TERRITORIAL</t>
  </si>
  <si>
    <t>2.2.3. E 060 FORTALECIMIENTO DEL SISTEMA DE ABASTECIMIENTO DE AGUA POTABLE. ALCANTARILLADO Y SANEAMIENTO</t>
  </si>
  <si>
    <t>3.5.1. B 116 EJECUCIÓN DE PROYECTOS DE IINFRAESTRUCTURA PARA LA MOVILIDAD CARRETERA</t>
  </si>
  <si>
    <t>3.1.1. F 101 IMPULSO A LA COMPETITIVIDAD ECONÓMICA, PRODUCTIVIDAD PARA EL EMPLEO</t>
  </si>
  <si>
    <t>3.1.2 G 107 PROCURACIÓN E IMPARTICIÓN DE JUSTICIA LABORAL</t>
  </si>
  <si>
    <t>2.6.8. F 109 FORTALECIMIENTO DE LA VINCULACIÓN LABORAL, CAPACITACIÓN Y AL AUTOEMPLEO</t>
  </si>
  <si>
    <t>3.2.1. F 110 GERENCIA PÚBLICA ESTRATÉGICA PARA LA COMPETITIVIDAD RURAL</t>
  </si>
  <si>
    <t>3.2.1. F 111 FORTALECIMIENTO Y FOMENTO DE LA COMPETITIVIDAD AGRICOLA DIVERSIFICADA</t>
  </si>
  <si>
    <t>3.2.1. F 112 FORTALECIMIENTO Y FOMENTO DE LA COMPETITIVIDAD GANADERA</t>
  </si>
  <si>
    <t>3.2.3. F 113 FORTALECIMIENTO Y FOMENTO DE LA COMPETITIVIDAD PESQUERA Y ACUÍCOLA</t>
  </si>
  <si>
    <t>3.2.4. F 114 FORTALECIMIENTO Y FOMENTODE LA COMPETITIVIDAD DE AGRONEGOCIOS, COMERCIALIZACIÓN E INOCUIDAD</t>
  </si>
  <si>
    <t>3.2.4. F 115 DESARROLLO DE LA INFRAESTRUCTURA RURAL E HIDROAGRÍCOLA</t>
  </si>
  <si>
    <t>3.7.1. F 117 GERENCIA DEL FOMENTO DE LA DIVERSIFICACION DE LA COMPETITIVIDAD TURISTICA</t>
  </si>
  <si>
    <t>3.7.1 F 118 IMPULSO A PROYECTOS ESTRATÉGICOS TURISTICOS DIVERSIFICADOS</t>
  </si>
  <si>
    <t>3.7.1. F 119 IMPULSO A LA CULTURA TURÍSTICA PARA EL BIENESTAR DE LAS REGIONES</t>
  </si>
  <si>
    <t>3.7.1. F 120 PROMOCIÓN Y ASISTENCIA TURÍSTICA NAYARIT HOSPITALARIO</t>
  </si>
  <si>
    <t>3.8.2. F 122 DESARROLLO CIENTÍFICO-TECNOLÓGICO PARA LA INNOVACIÓN Y LA COMPETITIVIDAD</t>
  </si>
  <si>
    <t>1.1.2. E 009 GERENCIA DE POLÍTICAS PÚBLICAS DE DERECHOS HUMANOS</t>
  </si>
  <si>
    <t>2.6.8. E 097 DERECHOS HUMANOS DE LA MUJER</t>
  </si>
  <si>
    <t>2.6.8. E 092 PUEBLOS ORIGINARIOS CON IGUALDAD E INCLUSIÓN</t>
  </si>
  <si>
    <t>SSPC</t>
  </si>
  <si>
    <t>DE, SGG</t>
  </si>
  <si>
    <t>SDS</t>
  </si>
  <si>
    <t>SDS, SE, SCG , SECTUR, SEE,   SEDER,  SI,  SSPC, SEMOV, SETRA</t>
  </si>
  <si>
    <t>DE, SGG, SEBIEN , SAF, SDS - SE, SECTUR, SEE, SEDER, SSPC, SEMOV</t>
  </si>
  <si>
    <t>SI</t>
  </si>
  <si>
    <t xml:space="preserve">DE, SGG, SEBIEN, SAF , SDS,  SE, SCG, SECTUR, SEE  SEDER, SI, SSPC, SEMOV, IBBA, COMITÉ DE ADQUISICIONES, SETRA, </t>
  </si>
  <si>
    <t>SGG, SEBIEN ,SE, SEDER,SI, SSPC, SEMOV</t>
  </si>
  <si>
    <t>SEMOV</t>
  </si>
  <si>
    <t>SESP</t>
  </si>
  <si>
    <t>SGG,  SAF, SDS, SEE, SEMOV, SETRA</t>
  </si>
  <si>
    <t>SGG, SEBIEN, SAF, SDS,  SE, SECTUR, SEE,  SEDER, SI, SSPC, SEMOV, SETRA</t>
  </si>
  <si>
    <t>SAF - EROGACIONES GENERALES</t>
  </si>
  <si>
    <t>SRTN</t>
  </si>
  <si>
    <t>SAF - JUBILACIONES Y PENSIONES</t>
  </si>
  <si>
    <t>DE, SGG SEBIEN, SAF, SDS, SCG, SECTUR, SEE,  SEDER, SI, SSPC, SETRA</t>
  </si>
  <si>
    <t>SAF-EROGACIONES GENERALES</t>
  </si>
  <si>
    <t>IPLANAY</t>
  </si>
  <si>
    <t>SESLAN</t>
  </si>
  <si>
    <t xml:space="preserve">IPROVINAY </t>
  </si>
  <si>
    <t>MARAKAME, CECA</t>
  </si>
  <si>
    <t>TP, FESTIVAL CULTURAL AMADO NERVO, CECAN,  COMITÉ ADMISTRADOR DE LA FERIA NACIONAL TEPIC</t>
  </si>
  <si>
    <t>SE, BECAS EDUCACIÓN BÁSICA, INIFE</t>
  </si>
  <si>
    <t>SE( SISTEMA SUBSIDIO TELESECUNDARIA)</t>
  </si>
  <si>
    <t>SEPEN</t>
  </si>
  <si>
    <t>SE,  CDEEMN, CONALEP,CECYTEN, COBAEN, BECAS EDUCACION SUPERIOR (SE), INIFE</t>
  </si>
  <si>
    <t>SE, UTC, UTN, UTBB, UTS, PATRONATO PARA ADMINISTAR EL IMPUESTO ESPECIAL DESTINADO A LA UAN, BECAS EDUCACIÓN SUPERIOR,  UPEN, UTM, INIFE</t>
  </si>
  <si>
    <t>SE, SEPEN</t>
  </si>
  <si>
    <t xml:space="preserve"> INIFE</t>
  </si>
  <si>
    <t>DIF, SE</t>
  </si>
  <si>
    <t>BP, CREE,  OTROS APOYOS ECONÓMICOS, SUBSIDIOS DIVERSOS Y DONATIVOS, CONVENIO CRUZ ROJA, PREMIOS, RECOMPENSAS Y ESTÍMULOS</t>
  </si>
  <si>
    <t>SSN - INSABI</t>
  </si>
  <si>
    <t>SEBIEN</t>
  </si>
  <si>
    <t xml:space="preserve">CEA </t>
  </si>
  <si>
    <t>SEE</t>
  </si>
  <si>
    <t>SAF, SETRA</t>
  </si>
  <si>
    <t>SEE , ICATEN, SETRA</t>
  </si>
  <si>
    <t>SEDER</t>
  </si>
  <si>
    <t>SECTUR , FIDEICOMISO DE PROTECCIÓN TURÍSTICA</t>
  </si>
  <si>
    <t xml:space="preserve">SGG, CJF, COMISION ESTATAL DE ATENCION INTEGRAL A VÍCTIMAS </t>
  </si>
  <si>
    <t xml:space="preserve">SGG, APOYO A COMUNIDADES INDÍGENAS </t>
  </si>
  <si>
    <t>EJE RECTOR 2. Disminuir la Pobreza y Desigualdad</t>
  </si>
  <si>
    <t>EJE RECTOR 3. Desarrollo Regional Sustentable</t>
  </si>
  <si>
    <t>EJE RECTOR 4. Competitividad, crecimiento económico y empleo</t>
  </si>
  <si>
    <t>EJE RECTOR  Transversales</t>
  </si>
  <si>
    <t>EJE RECTOR 1 Gobernanza, seguridad y cultura de la legalidad</t>
  </si>
  <si>
    <t>Eje General ER1-1 Gobierno Eficiente</t>
  </si>
  <si>
    <t>Eje General ER1-2 Seguridad y Justicia</t>
  </si>
  <si>
    <t>Eje General ER2-3 Desigualdades</t>
  </si>
  <si>
    <t>Eje General ER2-4 Salud</t>
  </si>
  <si>
    <t>Eje General ER2-5 Educación</t>
  </si>
  <si>
    <t>Eje General ER2-6 Identidad</t>
  </si>
  <si>
    <t>Eje General ER4-10 Reactivación Económica</t>
  </si>
  <si>
    <t>Eje General ER4-11 Innovación Productiva</t>
  </si>
  <si>
    <t>Eje General ER4-12 Desarrollo Regional</t>
  </si>
  <si>
    <t>Eficiencia y eficacia en el gasto público</t>
  </si>
  <si>
    <t>Transparencia y rendición de cuentas</t>
  </si>
  <si>
    <t>Política estatal anticorrupción</t>
  </si>
  <si>
    <t>Calidad e innovación gubernamental</t>
  </si>
  <si>
    <t>Gerencia Pública</t>
  </si>
  <si>
    <t>Seguridad ciudadana</t>
  </si>
  <si>
    <t>Confianza ciudadana en las policías</t>
  </si>
  <si>
    <t>Profesionalización de los cuerpos policiacos</t>
  </si>
  <si>
    <t>Modernización y uso de tecnología para la mejora de la seguridad</t>
  </si>
  <si>
    <t>Honestidad y transparencia en las dependencias encargadas de la seguridad</t>
  </si>
  <si>
    <t>Derechos humanos</t>
  </si>
  <si>
    <t>Dignificación del sistema penitenciario</t>
  </si>
  <si>
    <t>Mejora regulatoria</t>
  </si>
  <si>
    <t>Incremento del bienestar de los nayaritas</t>
  </si>
  <si>
    <t>Vivienda digna para las personas en extrema pobreza</t>
  </si>
  <si>
    <t>Dotar de servicios públicos a las zonas de extrema pobreza</t>
  </si>
  <si>
    <t>Seguridad alimentaria, hambre cero, mejor salud</t>
  </si>
  <si>
    <t>Atención de la salud poblacional</t>
  </si>
  <si>
    <t>Disminuir el Rezago Educativo</t>
  </si>
  <si>
    <t>Equidad y justicia social para los más vulnerables</t>
  </si>
  <si>
    <t>Arte y cultura</t>
  </si>
  <si>
    <t>Deporte</t>
  </si>
  <si>
    <t>Servicios Públicos de Calidad</t>
  </si>
  <si>
    <t xml:space="preserve">Infraestructura Estratégica para el Desarrollo </t>
  </si>
  <si>
    <t>Medio Ambiente sostenible</t>
  </si>
  <si>
    <t>Desarrollo Urbano y Movilidad Incluyente</t>
  </si>
  <si>
    <t>Ordenamiento territorial</t>
  </si>
  <si>
    <t>Protección civil</t>
  </si>
  <si>
    <t>Diversificación económica y agroalimentaria</t>
  </si>
  <si>
    <t>Fomentar y desarrollar el emprendimiento</t>
  </si>
  <si>
    <t>Fomentar y diversificar el turismo</t>
  </si>
  <si>
    <t>Atracción de inversiones y talentos</t>
  </si>
  <si>
    <t xml:space="preserve">Vinculación y articulación del sistema de innovación </t>
  </si>
  <si>
    <t>Desarrollar infraestructuras científico-tecnológicas para la innovación y la competitividad</t>
  </si>
  <si>
    <t>Desarrollo Regional socioeconómico incluyente</t>
  </si>
  <si>
    <t>Justicia Laboral y Mayor Productividad</t>
  </si>
  <si>
    <t>Para la Igualdad entre mujeres y hombres</t>
  </si>
  <si>
    <t>Para la prevención, atender, sancionar, y erradicar la violencia contra las mujeres</t>
  </si>
  <si>
    <t xml:space="preserve">Para la no discriminación </t>
  </si>
  <si>
    <t>MODERNIZACIÓN Y SEGURIDAD DE LA MOVILIDAD VIAL Y DEL TRANSPORTE</t>
  </si>
  <si>
    <t>Eje General ER3-9 Movilidad</t>
  </si>
  <si>
    <t>Ciudades y comunidades sostenibles</t>
  </si>
  <si>
    <t>Los Conductores y Usuarios del Transporte Público, Peatones, Ciclistas y Conductores de Vehículos Particulares reciben mayores garantías de  seguridad a su Integridad Física, Emocional y Psicológica, así como Material al trasladarse en las vialidades de la Entidad Federativa.</t>
  </si>
  <si>
    <t>Porcentaje</t>
  </si>
  <si>
    <t>Exiten más indicadores para la medición del desempeño del Objetivo de la MIR.</t>
  </si>
  <si>
    <t>No es comparable con otro indicador.</t>
  </si>
  <si>
    <t>Es necesario más recurso financiero para la factibilidad del indicador.</t>
  </si>
  <si>
    <t>El indicador es transparente y público, una vez revisado y verificado por la Institución responsable de su publicación.</t>
  </si>
  <si>
    <t>El indicador se obtiene oportunamente en los tiempos solicitados</t>
  </si>
  <si>
    <t>El indicador permite evaluar su desempeño y valorar el cumplimento de metas</t>
  </si>
  <si>
    <t>Coordinación General de Administración</t>
  </si>
  <si>
    <r>
      <t xml:space="preserve">2021 </t>
    </r>
    <r>
      <rPr>
        <b/>
        <vertAlign val="superscript"/>
        <sz val="8"/>
        <color theme="1"/>
        <rFont val="Arial"/>
        <family val="2"/>
      </rPr>
      <t>3.2.4.5.1.1</t>
    </r>
  </si>
  <si>
    <r>
      <t xml:space="preserve">2022 </t>
    </r>
    <r>
      <rPr>
        <b/>
        <vertAlign val="superscript"/>
        <sz val="8"/>
        <color theme="1"/>
        <rFont val="Arial"/>
        <family val="2"/>
      </rPr>
      <t>3.2.4.5.1.2</t>
    </r>
  </si>
  <si>
    <r>
      <t xml:space="preserve">2023 </t>
    </r>
    <r>
      <rPr>
        <b/>
        <vertAlign val="superscript"/>
        <sz val="8"/>
        <color theme="1"/>
        <rFont val="Arial"/>
        <family val="2"/>
      </rPr>
      <t>3.2.4.5.1.3</t>
    </r>
  </si>
  <si>
    <r>
      <t xml:space="preserve">2024 </t>
    </r>
    <r>
      <rPr>
        <b/>
        <vertAlign val="superscript"/>
        <sz val="8"/>
        <color theme="1"/>
        <rFont val="Arial"/>
        <family val="2"/>
      </rPr>
      <t>3.2.4.5.1.4</t>
    </r>
  </si>
  <si>
    <r>
      <t xml:space="preserve">2025 </t>
    </r>
    <r>
      <rPr>
        <b/>
        <vertAlign val="superscript"/>
        <sz val="8"/>
        <color theme="1"/>
        <rFont val="Arial"/>
        <family val="2"/>
      </rPr>
      <t>3.2.4.5.1.5</t>
    </r>
  </si>
  <si>
    <r>
      <t xml:space="preserve">2026 </t>
    </r>
    <r>
      <rPr>
        <b/>
        <vertAlign val="superscript"/>
        <sz val="8"/>
        <color theme="1"/>
        <rFont val="Arial"/>
        <family val="2"/>
      </rPr>
      <t>3.2.4.5.1.5</t>
    </r>
  </si>
  <si>
    <r>
      <t xml:space="preserve">2027 </t>
    </r>
    <r>
      <rPr>
        <b/>
        <vertAlign val="superscript"/>
        <sz val="8"/>
        <color theme="1"/>
        <rFont val="Arial"/>
        <family val="2"/>
      </rPr>
      <t>3.2.4.5.1.6</t>
    </r>
  </si>
  <si>
    <t>2021-2027</t>
  </si>
  <si>
    <t>Periodo 1</t>
  </si>
  <si>
    <t>Unidad</t>
  </si>
  <si>
    <t>2 semanas después de concluido el periodo que se informa</t>
  </si>
  <si>
    <t>Dirección Operativa y de Seguridad Vial</t>
  </si>
  <si>
    <t>Secretaría de Movilidad</t>
  </si>
  <si>
    <t>Informes impresos en la Dirección Operativa y de Seguridad Vial</t>
  </si>
  <si>
    <t>Secretaría de Movilidad, Nayarit / SDS</t>
  </si>
  <si>
    <t>No aplica</t>
  </si>
  <si>
    <t>A5</t>
  </si>
  <si>
    <t>Porcentaje de documento de operativos de vigilancia y correcta aplicación de la Ley de Movilidad realizados.</t>
  </si>
  <si>
    <t>Cuantifica la incidencia de operativos de vigilancia, verificando la evolución de la seguridad de la ciudadanía.</t>
  </si>
  <si>
    <t>El número de documento de operativos de vigilancia es cuantificado por la Dirección Operativa y de Seguridad Vial.</t>
  </si>
  <si>
    <t>El indicador se mide en relación a documento de operativos de vigilancia y correcta aplicación de la Ley de Movilidad realizados.</t>
  </si>
  <si>
    <t>El nombre del Indicador refire o relaciona claramente que mide operativos de vigilancia.</t>
  </si>
  <si>
    <t>La información solicitada de documento de operativos de vigilancia se obtiene facilmente a través de la Dirección Operativa y de Seguridad Vial.</t>
  </si>
  <si>
    <t>Se requieren varios factores para incrementar el número de documento de operativos de vigilancia.</t>
  </si>
  <si>
    <t>El sentido del Indicador es Ascendente pero tenemos supuestos que imposibilitan su logro, como es que los vehículos y conductores de servicio público y particular cumplan lineamientos de movilidad.</t>
  </si>
  <si>
    <t>El indicador permite evaluar su desempeño y valorar el cumplimento de metas.</t>
  </si>
  <si>
    <t>Existen reglamentos de Movilidad y Vialidad pero falta recursos para incrementar los operativos de vigilancia.</t>
  </si>
  <si>
    <t>Se cumple con la normativa para aplicar los Operativos de Vigilancia.</t>
  </si>
  <si>
    <t>Número de documento del operativos de vigilancia y correcta aplicación de la Ley de Movilidad realizados.</t>
  </si>
  <si>
    <t>Número de documento del operativos de vigilancia y correcta aplicación de la Ley de Movilidad realizados en el trimestre actual del año en curso.</t>
  </si>
  <si>
    <t>La variable se obtienen de cuantificar la incidencia de operativos de vigilancia y correcta aplicación de la Ley de Movilidad realizados en el trimestre actual del año en curso.</t>
  </si>
  <si>
    <t>Número de documento del operativos de vigilancia y correcta aplicación de la Ley de Movilidad programados.</t>
  </si>
  <si>
    <t>Número de documento del operativos de vigilancia y correcta aplicación de la Ley de Movilidad programados en el trimestre actual del año en curso.</t>
  </si>
  <si>
    <t xml:space="preserve">La variable se obtienen del número de operativos de vigilancia y correcta aplicación de la Ley de Movilidad programados en el trimestre actual del año en curso. </t>
  </si>
  <si>
    <t>Realización y supervisión de operativos que se llevan a cabo para vigilar la correcta aplicación de la Ley de Movilidad en el Transporte Público en Eventos Cívicos oficiales y extraoficiales.</t>
  </si>
  <si>
    <t>A6</t>
  </si>
  <si>
    <t>Detección y elaboración de boletas de infracción a las unidades de transporte público y a los usuarios que incurren en faltas a los lineamientos de la normativad aplicable vigente.</t>
  </si>
  <si>
    <t>Cuantifica la incidencia de Infracciones a unidades de Transporte Público, verificando la evolución de las infracciones en el Transporte Público.</t>
  </si>
  <si>
    <t>((Número de documentos de Infracciones a unidades de Transporte Público elaboradas en el trimestre actual/ Número de documento de Infracciones a unidades de Transporte Público elaboradas en el trimestre inmediato anterior)-1)* 100</t>
  </si>
  <si>
    <t>El indicador se mide en relación a documentos de infracciones a unidades de Transporte Público realizadas.</t>
  </si>
  <si>
    <t>El nombre del Indicador refire o relaciona claramente que mide infracciones a unidades de Transporte Público.</t>
  </si>
  <si>
    <t>Se requieren varios factores para incrementar el número de documentos de infracciones a unidades de Transporte Público.</t>
  </si>
  <si>
    <t>El sentido del Indicador es Ascendente pero tenemos supuestos que imposibilitan su logro, como es que concesionarios y conductores de transporte público cumplan los lineamientos Movilidad en materia de Transporte.</t>
  </si>
  <si>
    <t>Existen reglamentos de Movilidad y Vialidad pero falta recursos para incrementar los documentos de infracciones a unidades de Transporte Público.</t>
  </si>
  <si>
    <t>Se cumple con la normativa para aplicar los infracciones a Transporte Público.</t>
  </si>
  <si>
    <t>Número de documentos de Infracciones a unidades de Transporte Público elaboradas en el trimestre actual.</t>
  </si>
  <si>
    <t>Número de documentos de Infracciones a unidades de Transporte Público elaboradas en el trimestre actual del año en curso.</t>
  </si>
  <si>
    <t>La variable se obtienen de cuantificar los documentos de Infracciones a unidades de Transporte Público elaboradas en el trimestre actual del año en curso.</t>
  </si>
  <si>
    <t>Número de documento de Infracciones a unidades de Transporte Público elaboradas en el trimestre inmediato anterior.</t>
  </si>
  <si>
    <t>Número de documento de Infracciones a unidades de Transporte Público elaboradas en el trimestre actual del año anterior.</t>
  </si>
  <si>
    <t xml:space="preserve">La variable se obtienen de cuantificar los documentos de Infracciones a unidades de Transporte Público elaboradas en el trimestre actual del año anterior. </t>
  </si>
  <si>
    <t>Atención de las quejas de la ciudadanía sobre cualquier irregularidad y que su perjuicio haya sido ocasionado por los conductores en la prestación del Servicio Público de Transporte.</t>
  </si>
  <si>
    <t>A7</t>
  </si>
  <si>
    <t>Porcentaje de quejas de la ciudadanía ocasionadas por conductores del Transporte Público recibidas.</t>
  </si>
  <si>
    <t>Cuantifica la incidencia de quejas en el transporte público, para valorar la atención a usuarios de servicio de Transporte Público.</t>
  </si>
  <si>
    <t>(Número de quejas de la ciudadanía ocasionadas por conductores del Transporte Público atendidas / Número de quejas de la ciudadanía ocasionadas por conductores del Transporte Público recibidas) * 100</t>
  </si>
  <si>
    <t>La incidencia de quejas en el transporte público es cuantificada por la Dirección Operativa y de Seguridad Vial.</t>
  </si>
  <si>
    <t>Ninguno</t>
  </si>
  <si>
    <t>El indicador se mide en relación a incidencia de quejas en el Transporte Público realizadas.</t>
  </si>
  <si>
    <t>El nombre del Indicador refire o relaciona claramente que mide incidencia de quejas en el Transporte Público.</t>
  </si>
  <si>
    <t>La información solicitada de las incidencias de quejas de Transporte Público se obtiene facilmente a través de la Dirección Operativa y de Seguridad Vial.</t>
  </si>
  <si>
    <t>Se requieren varios factores para incrementar la atención al número quejas de Transporte Público.</t>
  </si>
  <si>
    <t>El sentido del Indicador es Ascendente pero tenemos supuestos que imposibilitan su logro, como es que conductores de transporte público comenten muchas faltas en el servicio a usuarios.</t>
  </si>
  <si>
    <t>Existen reglamentos de Movilidad y Vialidad pero falta recursos para incrementar la atención a quejas de Transporte Público.</t>
  </si>
  <si>
    <t>Se cumple con la normativa para atender las incidencias quejas de Transporte Público.</t>
  </si>
  <si>
    <t>Número de quejas de la ciudadanía ocasionadas por conductores del Transporte Público atendidas.</t>
  </si>
  <si>
    <t>Número de quejas de la ciudadanía ocasionadas por conductores del Transporte Público atendidas en el trimestre actual del año en curso.</t>
  </si>
  <si>
    <t>La variable se obtienen de número de quejas de la ciudadanía ocasionadas por conductores del Transporte Público atendidas en el trimestre actual del año en curso.</t>
  </si>
  <si>
    <t>Número de quejas de la ciudadanía ocasionadas por conductores del Transporte Público recibidas.</t>
  </si>
  <si>
    <t>Número de quejas de la ciudadanía ocasionadas por conductores del Transporte Público recibidas en el trimestre actual del año en curso.</t>
  </si>
  <si>
    <t xml:space="preserve">La variable se obtienen de número de quejas de la ciudadanía ocasionadas por conductores del Transporte Público recibidas en el trimestre actual del año en curso. </t>
  </si>
  <si>
    <t>Realización de supervisiones en las áreas o espacios que requieran vigilancia vial.</t>
  </si>
  <si>
    <t>A8</t>
  </si>
  <si>
    <t>Porcentaje de supervisiones de vigilancia realizadas.</t>
  </si>
  <si>
    <t>Cuantifica la incidencia de eventos de vigilancia vial en áreas o espacios que la requieran de forma extraordinaria, verificando zonas de conflicto vial.</t>
  </si>
  <si>
    <t>(Número de supervisiones de vigilancia realizadas /Número de supervisiones de vigilancia programadas) * 100</t>
  </si>
  <si>
    <t>La incidencia de eventos de vigilancia vial de forma extraordinaria es cuantificada por la Dirección Operativa y de Seguridad Vial.</t>
  </si>
  <si>
    <t>El indicador se mide en relación a supervisiones en las áreas o espacios que requieran vigilancia vial.</t>
  </si>
  <si>
    <t>El nombre del Indicador refire o relaciona claramente que mide supervisiones de vigilancia realizadas.</t>
  </si>
  <si>
    <t>La información solicitada de la incidencia de eventos de vigilancia vial de forma extraordinaria se obtiene facilmente a través de la Dirección Operativa y de Seguridad Vial.</t>
  </si>
  <si>
    <t>Se requieren varios factores para incrementar los eventos de vigilancia vial.</t>
  </si>
  <si>
    <t>El indicador se obtiene oportunamente en los tiempos solicitados.</t>
  </si>
  <si>
    <t>El sentido del Indicador es Ascendente pero tenemos supuestos que imposibilitan su logro, ya que existen conflictos viales en zonas extraordinarias.</t>
  </si>
  <si>
    <t>Existen reglamentos de Movilidad y Vialidad pero falta recursos para incrementar la  incidencia de eventos de vigilancia vial de forma extraordinaria.</t>
  </si>
  <si>
    <t>Se cumple con la normativa para aplicar los eventos de vigilancia vial de forma extraordinaria.</t>
  </si>
  <si>
    <t>Existen conflictos viales en zonas extraordinarias.</t>
  </si>
  <si>
    <t>Número de supervisiones de vigilancia realizadas.</t>
  </si>
  <si>
    <t>Número de supervisiones de vigilancia realizadas en el trimestre actual del año en curso.</t>
  </si>
  <si>
    <t>La variable se obtienen de la incidencia de eventos de vigilancia vial de forma extraordinaria realizadas en el trimestre actual del año en curso.</t>
  </si>
  <si>
    <t>Número de supervisiones de vigilancia programadas.</t>
  </si>
  <si>
    <t>Número de supervisiones de vigilancia programadas en el trimestre actual del año en curso.</t>
  </si>
  <si>
    <t xml:space="preserve">La variable se obtienen de la incidencia de eventos de vigilancia vial de forma extraordinaria programadas en el trimestre actual del año en curso. </t>
  </si>
  <si>
    <t>Elaboración, y ejecución del programa de capacitación permanente de educación vial a organizaciones de transporte público, instituciones educativas, interinstitucionales, empresas y particulares.</t>
  </si>
  <si>
    <t>A9</t>
  </si>
  <si>
    <t>Porcentaje de capacitaciones de educación vial a distintas organizaciones e instituciones programadas.</t>
  </si>
  <si>
    <t>Mide el porcentaje de avance en capacitación de educación vial a organizaciones de transporte público, instituciones educativas, interinstitucionales, empresas y particulares.</t>
  </si>
  <si>
    <t>(Número de capacitación de educación vial a distintas organizaciones e instituciones realizadas / Número de capacitación de educación vial a distintas organizaciones e instituciones programadas) * 100</t>
  </si>
  <si>
    <t>La capacitación permanente de educación vial a organizaciones de transporte público, instituciones educativas, interinstitucionales, empresas y particulares es cuantificada por la Dirección de Movilidad e Imagen Urbana.</t>
  </si>
  <si>
    <t>El indicador se mide en relación al avance en capacitación de educación vial.</t>
  </si>
  <si>
    <t>El nombre del Indicador refire o relaciona claramente que mide las capacitaciones de educación vial a distintas organizaciones e instituciones.</t>
  </si>
  <si>
    <t>La información solicitada para el indicador se obtiene facilmente a través de la Dirección de Movilidad e Imagen Urbana.</t>
  </si>
  <si>
    <t>Se requieren varios factores para el avance en capacitaciones de educación vial a distintas organizaciones e instituciones.</t>
  </si>
  <si>
    <t xml:space="preserve">El sentido del Indicador es Ascendente pero tenemos supuestos que imposibilitan su logro, como la factibilidad en los convenios de capacitación. </t>
  </si>
  <si>
    <t>Existen reglamentos de Movilidad y Vialidad para la elaboración y ejecución del programa de capacitación de educación vial.</t>
  </si>
  <si>
    <t>Se cumple, es apropiado y se mide exactamente el avance de capacitaciones de educación vial.</t>
  </si>
  <si>
    <t>Fomentar a través de medios de comunicación los cursos de capacitación y la factibilidad en los convenios de capacitación.</t>
  </si>
  <si>
    <t>Dirección de Movilidad e Imagen Urbana</t>
  </si>
  <si>
    <t>Informes impresos en la Dirección de Movilidad e Imagen Urbana</t>
  </si>
  <si>
    <t>Número de capacitación de educación vial a distintas organizaciones e instituciones realizadas.</t>
  </si>
  <si>
    <t>Número de capacitación de educación vial a distintas organizaciones e instituciones realizadas en el trimestre actual del año en curso.</t>
  </si>
  <si>
    <t>La variable se obtienen del avance en la capacitaciones de educación vial a a organizaciones de transporte público, instituciones educativas, interinstitucionales, empresas y particulares realizadas en el trimestre actual del año en curso.</t>
  </si>
  <si>
    <t>Número de capacitación de educación vial a distintas organizaciones e instituciones programadas.</t>
  </si>
  <si>
    <t>Número de capacitación de educación vial a distintas organizaciones e instituciones programadas en el trimestre actual del año en curso.</t>
  </si>
  <si>
    <t>La variable se obtienen del avance en la capacitaciones de educación vial a a organizaciones de transporte público, instituciones educativas, interinstitucionales, empresas y particulares programadas en el trimestre actual del año en curso.</t>
  </si>
  <si>
    <t>Realización de la evaluación y certificación a las personas que asisten a los cursos de capacitación.</t>
  </si>
  <si>
    <t>A10</t>
  </si>
  <si>
    <t>Porcentaje de evaluaciones y certificaciones a asistentes a cursos de capacitación realizados.</t>
  </si>
  <si>
    <t>Mide el porcentaje de avance de la evaluación y certificación de asistentes a cursos de capacitación (Operador de transporte público, Certificación de escuelas de manejo y Capacitaciones al sector público y privado).</t>
  </si>
  <si>
    <t>(Número de asistentes a cursos de capacitación que realizan la evaluación y son certificados / Número de personas que solicitan asistir al curso de capacitación para ser evaluados y certificados) * 100</t>
  </si>
  <si>
    <t>La evaluación y certificación a las personas que asisten a cursos de capacitación es cuantificada por la Dirección de Movilidad e Imagen Urbana.</t>
  </si>
  <si>
    <t>El indicador se mide en relación a la evaluación y certificación de asistentes a cursos de capacitación.</t>
  </si>
  <si>
    <t>El nombre del Indicador refire o relaciona claramente que mide las evaluaciones y certificaciones a asistentes a cursos de capacitación.</t>
  </si>
  <si>
    <t>Se requieren varios factores para el avance de la evaluación y certificación de asistentes a cursos de capacitación.</t>
  </si>
  <si>
    <t>El sentido del Indicador es Ascendente pero tenemos supuestos que imposibilitan su logro, como que los asistentes concluyan los cursos de capacitación.</t>
  </si>
  <si>
    <t>Existen reglamentos de Movilidad y Vialidad para la realización de la evaluación y certificación.</t>
  </si>
  <si>
    <t>Se cumple, es apropiado y se mide exactamente el avance de la evaluación y certificación de asistentes a cursos de capacitación.</t>
  </si>
  <si>
    <t>Las organizaciones e instituciones impulsen a sus asistentes a concluir los cursos de capacitación.</t>
  </si>
  <si>
    <t>Número de asistentes a cursos de capacitación que realizan la evaluación y son certificados.</t>
  </si>
  <si>
    <t>Número de asistentes a cursos de capacitación que realizan la evaluación y son certificados en el trimestre actual del año en curso.</t>
  </si>
  <si>
    <t>La variable se obtienen del avance de evaluaciones y certificaciones a asistentes a cursos de capacitación (Operador de transporte público, Certificación de escuelas de manejo y Capacitaciones al Sector Público y privado), realizados en el trimestre actual del año en curso.</t>
  </si>
  <si>
    <t>Número de personas que solicitan asistir al curso de capacitación para ser evaluados y certificados.</t>
  </si>
  <si>
    <t>Número de personas que solicitan asistir al curso de capacitación para ser evaluados y certificados en el trimestre actual del año en curso.</t>
  </si>
  <si>
    <t>La variable se obtienen del avance del número de personas que solicitan asistir al curso de capacitación (Operador de transporte público, Certificación de escuelas de manejo y Capacitaciones al Sector Público y privado), para ser evaluados y certificados en el trimestre actual del año en curso.</t>
  </si>
  <si>
    <t>Realización de convenios con las autoridades o instituciones federales, estatales municipales o privadas para la impartición de educación vial.</t>
  </si>
  <si>
    <t>A11</t>
  </si>
  <si>
    <t>Porcentaje de convenios con distintas instituciones para la impartición de educación vial realizados.</t>
  </si>
  <si>
    <t>Mide el avance de la realización de convenios con distintas instituciones para la impartición de educación vial con las autoridades o instituciones federales, estatales municipales o privadas.</t>
  </si>
  <si>
    <t>(Número de convenios con distintas instituciones para la impartición de educación vial realizados / Número de convenios con distintas instituciones para la impartición de educación vial programados) * 100</t>
  </si>
  <si>
    <t>La realización de convenios con las autoridades o instituciones federales, estatales municipales o privadas para la impartición de educación vial son cuantificados por la Dirección de Movilidad e Imagen Urbana.</t>
  </si>
  <si>
    <t>El indicador se mide en relación a convenios con distintas instituciones para la impartición de educación vial.</t>
  </si>
  <si>
    <t>El nombre del Indicador refire o relaciona claramente que mide las convenios realizados para la impartición de educación vial.</t>
  </si>
  <si>
    <t>Se requieren varios factores para el avance de realización de convenios con distintas instituciones para la impartición de educación vial.</t>
  </si>
  <si>
    <t>El sentido del Indicador es Ascendente pero tenemos supuestos que imposibilitan su logro, como la disponibilidad para firmar convenios de colaboración en la impartición de educación vial.</t>
  </si>
  <si>
    <t>Existen reglamentos de Movilidad para la realización convenios con distintas instituciones para la impartición de educación vial.</t>
  </si>
  <si>
    <t>Se cumple, es apropiado y se mide exactamente el avance de realización de convenios con distintas instituciones para la impartición de educación vial.</t>
  </si>
  <si>
    <t>Disponibilidad para firmar convenios de colaboración en la impartición de educación vial.</t>
  </si>
  <si>
    <t>Número de convenios con distintas instituciones para la impartición de educación vial realizados.</t>
  </si>
  <si>
    <t>Número de convenios con distintas instituciones para la impartición de educación vial realizados en el trimestre actual del año en curso.</t>
  </si>
  <si>
    <t>La variable se obtienen del número de convenios con las autoridades o instituciones federales, estatales municipales o privadas para la impartición de educación vial realizados en el trimestre actual del año en curso.</t>
  </si>
  <si>
    <t>Número de convenios con distintas instituciones para la impartición de educación vial programados.</t>
  </si>
  <si>
    <t>Número de convenios con distintas instituciones para la impartición de educación vial programados en el trimestre actual del año en curso.</t>
  </si>
  <si>
    <t>La variable se obtienen del número de convenios con las autoridades o instituciones federales, estatales municipales o privadas para la impartición de educación vial programados en el trimestre actual del año en curso.</t>
  </si>
  <si>
    <t>Realización de guías y procedimientos técnicos correspondientes a infraestructura carretera y equipamiento vial.</t>
  </si>
  <si>
    <t>A12</t>
  </si>
  <si>
    <t>Porcentaje de guías y procedimientos técnicos viales realizados.</t>
  </si>
  <si>
    <t>Mide el avance de realización de guías y procedimientos técnicos viales.</t>
  </si>
  <si>
    <t>(Número de guías y procedimientos técnicos viales realizados / número de guías y procedimientos técnicos viales programadas) * 100</t>
  </si>
  <si>
    <t>La realización de guías y procedimientos técnicos correspondientes a infraestructura carretera y equipamiento vial son cuantificados por la Dirección de Movilidad e Imagen Urbana.</t>
  </si>
  <si>
    <t>El indicador se mide en relación a guías y procedimientos técnicos viales.</t>
  </si>
  <si>
    <t>El nombre del Indicador refire o relaciona claramente que mide el avance de realización de guías y procedimientos técnicos viales.</t>
  </si>
  <si>
    <t>Se requieren varios factores para el avance de realización de de guías y procedimientos técnicos viales.</t>
  </si>
  <si>
    <t>El sentido del Indicador es Ascendente pero tenemos supuestos que imposibilitan su logro, como la aprobación de propuestas de las guías y procedimientos técnicos viales por autoridades superiores.</t>
  </si>
  <si>
    <t>Existen reglamentos de Movilidad y Vialidad para la realización de guías y procedimientos técnicos viales.</t>
  </si>
  <si>
    <t>Se cumple, es apropiado y se mide exactamente el avance de realización de guías y procedimientos técnicos viales.</t>
  </si>
  <si>
    <t>Aprobación de propuestas de las guías y procedimientos técnicos viales por autoridades superiores.</t>
  </si>
  <si>
    <t>Número de guías y procedimientos técnicos viales realizados.</t>
  </si>
  <si>
    <t>Número de guías y procedimientos técnicos viales realizados en el trimestre actual del año en curso.</t>
  </si>
  <si>
    <t>La variable se obtienen del número de guías y procedimientos técnicos correspondientes a infraestructura carretera y equipamiento vial realizados en el trimestre actual del año en curso.</t>
  </si>
  <si>
    <t>Número de guías y procedimientos técnicos viales programadas.</t>
  </si>
  <si>
    <t>Número de guías y procedimientos técnicos viales programadas en el trimestre actual del año en curso.</t>
  </si>
  <si>
    <t>La variable se obtienen del número de guías y procedimientos técnicos correspondientes a infraestructura carretera y equipamiento vial programadas en el trimestre actual del año en curso.</t>
  </si>
  <si>
    <t>A13</t>
  </si>
  <si>
    <t>Porcentaje de convenios para garantizar accesibilidad en vialidades de la Entidad realizados.</t>
  </si>
  <si>
    <t>Mide el avance en la realización de convenios para garantizar accesibilidad en vialidades de la Entidad.</t>
  </si>
  <si>
    <t>(Número de convenios para garantizar accesibilidad en vialidades de la Entidad realizados / Número de convenios para garantizar accesibilidad en vialidades de la Entidad programados)* 100</t>
  </si>
  <si>
    <t>La realización de convenios con los Ayuntamientos para para garantizar accesibilidad en vialidades de la Entidad de acuerdo a la normatividad vigente aplicable son cuantificados por la Dirección de Movilidad e Imagen Urbana.</t>
  </si>
  <si>
    <t>El indicador se mide en relación de convenios para garantizar accesibilidad en vialidades de la Entidad.</t>
  </si>
  <si>
    <t>El nombre del Indicador refire o relaciona claramente que mide la realización de convenios con los Ayuntamientos y nuevos desarrollos urbanos para garantizar accesibilidad en las vialidades de la Entidad.</t>
  </si>
  <si>
    <t>Se requieren varios factores en el avance de la realización de convenios para garantizar accesibilidad en vialidades de la Entidad.</t>
  </si>
  <si>
    <t>El sentido del Indicador es Ascendente, existen supuestos para no lograrlo, como que Ayuntamientos y nuevos desarrollos urbanos soliciten a la Secretaría de Movilidad la realización de los convenios.</t>
  </si>
  <si>
    <t>Existen reglamentos de Movilidad y Vialidad para la realización de convenios para garantizar accesibilidad en vialidades de la Entidad.</t>
  </si>
  <si>
    <t>Se cumple, es apropiado y se mide exactamente el avance en la realización de convenios con los Ayuntamientos y nuevos desarrollos urbanos de la Entidad.</t>
  </si>
  <si>
    <t>Los Ayuntamientos y nuevos desarrollos urbanos soliciten a la Secretaría de Movilidad la realización de los convenios.</t>
  </si>
  <si>
    <t>Número de convenios para garantizar accesibilidad en vialidades de la Entidad realizados.</t>
  </si>
  <si>
    <t>Número de convenios para garantizar accesibilidad en vialidades de la Entidad realizados en el trimestre actual del año en curso.</t>
  </si>
  <si>
    <t>La variable, número de convenios con los Ayuntamientos y nuevos desarrollos urbanos para garantizar accesibilidad en las vialidades de la Entidad, realizados del trimestre actual del año en curso.</t>
  </si>
  <si>
    <t>Número de convenios para garantizar accesibilidad en vialidades de la Entidad programados.</t>
  </si>
  <si>
    <t>Número de convenios para garantizar accesibilidad en vialidades de la Entidad programados en el trimestre actual del año en curso.</t>
  </si>
  <si>
    <t>La variable, número de convenios con los Ayuntamientos y nuevos desarrollos urbanos para garantizar accesibilidad en las vialidades de la Entidad, programados del trimestre actual del año en curso.</t>
  </si>
  <si>
    <t>F1</t>
  </si>
  <si>
    <t>Anual 2022</t>
  </si>
  <si>
    <t>Contribuir con la reducción de mortalidad en accidentes viales en la Entidad Federativa.</t>
  </si>
  <si>
    <t>Variación porcentual de mortalidad por accidentes viales en la Entidad Federativa.</t>
  </si>
  <si>
    <t>Cuantifica la incidencia de mortalidad de un año con respecto a otro, verificando la evolución de la seguridad en la Entidad Federativa.</t>
  </si>
  <si>
    <t>((Sumatoria de incidencia de mortalidad en el año actual / Sumatoria de incidencia de mortalidad en el año anterior)-1) * 100</t>
  </si>
  <si>
    <t>La incidencia de mortalidad para el indicador, se obtiene de las Oficinas Centrales de la Secretaría de Movilidad y las 23 Delegaciones a su cargo.</t>
  </si>
  <si>
    <t>El indicador se mide en relación a los accidentes suscitados en jurisdicción Estatal.</t>
  </si>
  <si>
    <t>El nombre del Indicador refire o relaciona claramente que mide la mortalidad por accidentes viales en la Entidad Federativa</t>
  </si>
  <si>
    <t>La información solicitada de incidencia de mortalidad  se obtiene facilmente a través de las delegaciones y oficinas centrales de la Secretaría de Movilidad.</t>
  </si>
  <si>
    <t>Se requieren varios factores para reducir el índice de mortalidad  y obtener un indicador menor.</t>
  </si>
  <si>
    <t>El sentido del Indicador es Decreciente pero tenemos supuestos que imposibilitan su logro, como es la escasa señalización vial y falta de sincronización de semáforos y que se implementen programas de alcoholímetro.</t>
  </si>
  <si>
    <t>Existen reglamentos de Movilidad y Vialidad pero falta que las penalizaciones o sanciones sean más severas.</t>
  </si>
  <si>
    <t>Se cumple con capacitaciones de Educación Vial a la Ciudadania en general.</t>
  </si>
  <si>
    <t xml:space="preserve">Sumatoria de incidencia de mortalidad en el año actual </t>
  </si>
  <si>
    <t>Sumatoria de las incidencias de mortalidad ocurridas en el año actual en curso, en Jurisdicción Estatal.</t>
  </si>
  <si>
    <t>La incidencia de mortalidad cuantificada en la variable, se obtienen a través de las 23 Delegaciones de Movilidad y 1 Oficina Central (Guardia Tepic).</t>
  </si>
  <si>
    <t>Sumatoria de incidencia de mortalidad en el año anterior</t>
  </si>
  <si>
    <t>Sumatoria de las incidencias de mortalidad ocurridas en el año anterior, en Jurisdicción Estatal.</t>
  </si>
  <si>
    <t>La incidencia de mortalidad cuantificada en la variable, se obtienen a través de las 23 Delegaciones de Movilidad y 1 Oficina Central (Guardia Tepic) en el año anterior.</t>
  </si>
  <si>
    <t>P1</t>
  </si>
  <si>
    <t>Los Conductores y Usuarios del Transporte Público, Peatones, Ciclistas y Conductores de Vehículos Particulares reciben mayores garantías de seguridad a su Integridad Física, Emocional y Psicológica, así como material al trasladarse en las vialidades de la Entidad Federativa.</t>
  </si>
  <si>
    <t>Variación porcentual de accidentes en la Entidad Federativa.</t>
  </si>
  <si>
    <t>Cuantifica la incidencia de accidentes en vialidades Estatales de un año con respecto a otro, verificando la evolución de la seguridad en el traslado peatonal, vehicular y de ciclista.</t>
  </si>
  <si>
    <t>((Número de accidentes en la Entidad Federativa en el año actual / Número de accidentes en la Entidad Federativa del año anterior)-1) * 100</t>
  </si>
  <si>
    <t>Los accidentes cuantificados para el indicador, se obtienen de las Oficinas Centrales de la Secretaría de Movilidad y las 23 Delegaciones a su cargo.</t>
  </si>
  <si>
    <t>El nombre del Indicador refire o relaciona claramente que mide accidentes de tránsito.</t>
  </si>
  <si>
    <t>La información solicitada de los accidentes de tránsito se obtiene facilmente a través de las delegaciones y oficinas centrales de la Secretaría de Movilidad.</t>
  </si>
  <si>
    <t>Se requieren varios factores para reducir el índice de accidentes y obtener un indicador menor.</t>
  </si>
  <si>
    <t xml:space="preserve">Número de accidentes en la Entidad Federativa en el año actual </t>
  </si>
  <si>
    <t>Número de accidentes ocurridos en el año actual en curso, en Jurisdicción Estatal.</t>
  </si>
  <si>
    <t>Los accidentes cuantificados en la variable, se obtienen a través de las 23 Delegaciones de Movilidad y 1 Oficina Central (Guardia Tepic)</t>
  </si>
  <si>
    <t>Número de accidentes en la Entidad Federativa del año anterior</t>
  </si>
  <si>
    <t>Número de accidentes ocurridos en el año anterior, en Jurisdicción Estatal.</t>
  </si>
  <si>
    <t>Los accidentes cuantificados en la variable, se obtuvo a través de las 23 Delegaciones de Movilidad y 1 Oficina Central (Guardia Tepic) en el año anterior.</t>
  </si>
  <si>
    <t>C1</t>
  </si>
  <si>
    <t>Dirección de Transporte Público</t>
  </si>
  <si>
    <t>Informes impresos en la Dirección de Transporte Público</t>
  </si>
  <si>
    <t>Orden y regulación del Transporte Particular y Público en todas sus modalidades otorgado.</t>
  </si>
  <si>
    <t>Porcentaje de cumplimiento de regularización de concesiones de Transporte Público.</t>
  </si>
  <si>
    <t>Cuantifica la incidencia en el cumplimiento de las regulaciones normativas correspondientes a los titulares de concesiones de Transporte Público.</t>
  </si>
  <si>
    <t>(Número de trámites de transporte público culminados por concesionarios /número de trámites de transporte público solicitados por concesionarios) *100</t>
  </si>
  <si>
    <t>El número de trámites de transporte público culminados por concesionarios para el indicador, se obtiene de la Dirección de Transporte Público de la Secretaría de Movilidad.</t>
  </si>
  <si>
    <t>El indicador se mide en relación al número de trámites de transporte público culminados por concesionarios .</t>
  </si>
  <si>
    <t>El nombre del Indicador refire o relaciona claramente que mide el cumplimiento de regularización de concesiones de Transporte Público</t>
  </si>
  <si>
    <t>La información solicitada de al número de trámites de transporte público culminados por concesionarios  se obtiene facilmente a través de la Dirección de Transporte Público de la Secretaría de Movilidad.</t>
  </si>
  <si>
    <t>Se cumple con el recurso financiero para la factibilidad del indicador.</t>
  </si>
  <si>
    <t>Se requieren varios factores para  el total cumplimiento de regularización de concesiones de Transporte Público</t>
  </si>
  <si>
    <t xml:space="preserve">El sentido del Indicador es Ascendente pero existen supuestos que limitan su logro. </t>
  </si>
  <si>
    <t>Existen reglamentos Institucionales para el cumplimiento de regularización de concesiones de Transporte Público</t>
  </si>
  <si>
    <t>Se cumple con plazos señalados en la Ley para realizar la regularización de concesiones de Transporte Público</t>
  </si>
  <si>
    <t>Los titulares de concesiones de transporte público presentarán documentación necesaria e idónea y realizarán los trámites correspondientes a efecto de mantener regularizadas sus concesiones obteniendo certeza legal con respecto a su titularidad.</t>
  </si>
  <si>
    <t xml:space="preserve">Número de trámites de transporte público culminados por concesionarios </t>
  </si>
  <si>
    <t>Número de trámites de transporte público culminados por concesionarios en el trimestre actual del año en curso.</t>
  </si>
  <si>
    <t>La variable se obtienen del número de trámites de las regulaciones  transporte público culminados por concesionarios .</t>
  </si>
  <si>
    <t>Número de trámites de transporte público solicitados por concesionarios</t>
  </si>
  <si>
    <t>Número de trámites de transporte público solicitados por concesionarios en el trimestre actual del año en curso.</t>
  </si>
  <si>
    <t>La variable se obtienen del número de trámites de las regulaciones  transporte público solicitados por concesionarios .</t>
  </si>
  <si>
    <t>C2</t>
  </si>
  <si>
    <t>Seguridad Vial para Usuarios del Transporte Público, Peatones, Ciclistas y Conductores otorgada.</t>
  </si>
  <si>
    <t>Porcentaje de garantías retenidas conductores que quebrantan la seguridad vial.</t>
  </si>
  <si>
    <t>Cuantifica la incidencia garantías retenidas: Licencia de conducir, Tarjeta o Placa de circulación o Vehículo.</t>
  </si>
  <si>
    <t>((Número de garantías retenidas en el trimestre reportado / Número de garantías retenidas del trimestre inmediato anterior)- 1) * 100</t>
  </si>
  <si>
    <t>El indicador se mide en relación a las garantías retenidas a conductores que quebrantan la seguridad vial</t>
  </si>
  <si>
    <t>El nombre del Indicador refire o relaciona claramente que mide garantias retenidas.</t>
  </si>
  <si>
    <t>Se requieren varios factores para incrementar las garantías retenidas conductores que quebrantan la seguridad vial.</t>
  </si>
  <si>
    <t>El sentido del Indicador es Ascendente pero tenemos supuestos que imposibilitan su logro, como es la escasa señalización vial y falta de sincronización de semáforos y que se implementen programas de alcoholímetro.</t>
  </si>
  <si>
    <t>Existen reglamentos de Movilidad y Vialidad pero falta recursos para sancionar a más conductores.</t>
  </si>
  <si>
    <t>Se cumple con la normativa para aplicar las sanciones a conductores infractores.</t>
  </si>
  <si>
    <t>Número de garantías retenidas en el trimestre reportado.</t>
  </si>
  <si>
    <t>Número de garantías retenidas en el trimestre reportado en el año en curso.</t>
  </si>
  <si>
    <t>La variable se obtienen de las sanciones a conductores de vehículos particulares y de transporte público en todas las modalidades, y demás unidades de transporte, que no respetan los lineamientos de la Ley de Movilidad.</t>
  </si>
  <si>
    <t>Número de garantías retenidas del trimestre inmediato anterior</t>
  </si>
  <si>
    <t>Número de garantías retenidas en el trimestre inmediato del año anterior.</t>
  </si>
  <si>
    <t>La variable se obtienen de las sanciones a conductores de vehículos particulares y de transporte público en todas las modalidades, y demás unidades de transporte, que no respetan los lineamientos de la Ley de Movilidad en el año anterior.</t>
  </si>
  <si>
    <t>C3</t>
  </si>
  <si>
    <t>Accesibilidad, seguridad, igualdad, eficiencia y calidad en la movilidad en sus diferentes concepciones proporcionada.</t>
  </si>
  <si>
    <t>Porcentaje de señalamientos viales y semáforos reparados y optimizados</t>
  </si>
  <si>
    <t>Mide el porcentaje de avance en la instalación, reparación y optimización de los señalamientos viales y semáforos en jurisdicción Estatal garantizando la accesibilidad en la movilidad.</t>
  </si>
  <si>
    <t>(Número de señalamientos viales y semáforos reparados y optimizados realizados / Número de señalamientos viales y semáforos existentes)*100</t>
  </si>
  <si>
    <t>Avance en la instalación, reparación y optimización de los señalamientos viales y semáforos en jurisdicción Estatal garantizando la accesibilidad en la movilidad</t>
  </si>
  <si>
    <t>El indicador se mide en relación al avance en la instalación, reparación y optimización de los señalamientos viales y semáforos en jurisdicción Estatal</t>
  </si>
  <si>
    <t>El nombre del Indicador refire o relaciona claramente que mide señalamientos viales y semáforos reparados y optimizados.</t>
  </si>
  <si>
    <t>Se requieren varios factores para el avance en la instalación, reparación y optimización de los señalamientos viales y semáforos.</t>
  </si>
  <si>
    <t xml:space="preserve">El sentido del Indicador es Ascendente pero tenemos supuestos que imposibilitan su logro, como los eventos climáticos que dañan señalamientos viales y semáforos. </t>
  </si>
  <si>
    <t>Existen reglamentos de Movilidad y Vialidad para la instalación, reparación y optimización de los señalamientos viales y semáforos.</t>
  </si>
  <si>
    <t>Se cumple, es apropiado y se mide exactamente el avance en la instalación, reparación y optimización de los señalamientos viales y semáforos.</t>
  </si>
  <si>
    <t>Número de señalamientos viales y semáforos reparados y optimizados realizados.</t>
  </si>
  <si>
    <t>Número de señalamientos viales y semáforos reparados y optimizados  realizados en el trimestre actual del año en curso.</t>
  </si>
  <si>
    <t>La variable se obtienen del avance en la instalación, reparación y optimización de los señalamientos viales y semáforos en jurisdicción Estatal.</t>
  </si>
  <si>
    <t>Número de señalamientos viales y semáforos existentes</t>
  </si>
  <si>
    <t>Número de señalamientos viales y semáforos existentes que corresponden a Jurisdicción Estatal.</t>
  </si>
  <si>
    <t>La variable se obtienen del número de señalamientos viales y semáforos existentes que corresponden a Jurisdicción Estatal.</t>
  </si>
  <si>
    <t>A1</t>
  </si>
  <si>
    <t>Realización de refrendos, regularizaciones, sucesiones, cambios de Vehículos (Bajas y Altas), entrega de acreditaciones o certificaciones de permisos de Transporte a los concesionarios del Transporte Público.</t>
  </si>
  <si>
    <t>Porcentaje de trámites de Transporte Público.</t>
  </si>
  <si>
    <t>Cuantifica la incidencia de realización de trámites de transporte público, verificando la evolución del cumplimiento de las obligaciones de los titulares de concesiones de Transporte Público.</t>
  </si>
  <si>
    <t>(Número de trámites de transporte publico culminados / Número de documento de trámites de transporte público solicitado) *100</t>
  </si>
  <si>
    <t>El número de trámites (refrendos, regularizaciones, sucesiones, cambios de Vehículos (Bajas y Altas), entrega de acreditaciones o certificaciones de permisos de Transporte) culminados  por concesionarios, se obtiene de la Dirección de Transporte Público de la Secretaría de Movilidad.</t>
  </si>
  <si>
    <t>El nombre del Indicador refiere claramente que mide el cumplimiento de los tipos de trámites de concesiones de Transporte Público</t>
  </si>
  <si>
    <t>Se requieren varios factores para  el total cumplimiento de los trámites de concesiones de Transporte Público</t>
  </si>
  <si>
    <t>Existen reglamentos Institucionales para el cumplimiento de los trámites de concesiones de Transporte Público</t>
  </si>
  <si>
    <t>Se cumple con plazos señalados en la Ley para realizar los trámites de concesiones de Transporte Público</t>
  </si>
  <si>
    <t xml:space="preserve">Los titulares de concesiones transporte público presentarán documentación necesaria e idónea y realizarán los trámites correspondientes, a fin de mantener actualizadas sus concesiones de Transporte Público.  </t>
  </si>
  <si>
    <t>Número de trámites de transporte publico culminados</t>
  </si>
  <si>
    <t>Número de trámites de transporte público culminados en el trimestre actual del año en curso.</t>
  </si>
  <si>
    <t>La variable se obtienen del número de trámites (refrendos, regularizaciones, sucesiones, cambios de Vehículos (Bajas y Altas), entrega de acreditaciones o certificaciones de permisos) de transporte público culminados.</t>
  </si>
  <si>
    <t>Número de documento de trámites de transporte público solicitados</t>
  </si>
  <si>
    <t>Número de documento de trámites de transporte público solicitados en el trimestre actual del año en curso.</t>
  </si>
  <si>
    <t>La variable se obtienen del número de documento de trámites (refrendos, regularizaciones, sucesiones, cambios de Vehículos (Bajas y Altas), entrega de acreditaciones o certificaciones de permisos) de Transporte Público solicitados.</t>
  </si>
  <si>
    <t>A2</t>
  </si>
  <si>
    <t>A3</t>
  </si>
  <si>
    <t>Variación porcentual de documentos sobre licencias emitidos.</t>
  </si>
  <si>
    <t>Cuantifica la incidencia de realización de trámites de licencias y permisos para conducir, verificando la evolución del cumplimiento de los conductores al regularizar la documentación necesaria para  conducir un vehículo automotor.</t>
  </si>
  <si>
    <t>((Número de documentos sobre licencias emitidos en el trimestre actual / Número de documentos sobre licencias emitidos en el trimestre inmediato anterior)-1)* 100</t>
  </si>
  <si>
    <t>El indicador se mide en relación a la incidencia de realización de trámites de licencias y permisos para conducir</t>
  </si>
  <si>
    <t>El nombre del Indicador refiere claramente que mide la incidencia de realización de trámites de licencias y permisos para conducir</t>
  </si>
  <si>
    <t>Existen reglamentos Institucionales para el cumplimiento del trámite de licencias y permisos para conducir.</t>
  </si>
  <si>
    <t>Se cumple, es apropiado y se mide exactamente la incidencia de realización de trámites de licencias y permisos para conducir.</t>
  </si>
  <si>
    <t>Número de documentos sobre licencias emitidos en el trimestre actual.</t>
  </si>
  <si>
    <t>Número de documentos sobre licencias emitidos en el trimestre actual del año en curso.</t>
  </si>
  <si>
    <t>La variable cuantifica la incidencia de realización de trámites de licencias y permisos para conducir en el trimestre actual del año en curso.</t>
  </si>
  <si>
    <t>Número de documentos sobre licencias emitidos en el trimestre inmediato anterior.</t>
  </si>
  <si>
    <t>Número de documentos sobre licencias emitidos en el trimestre actual del año inmediato anterior.</t>
  </si>
  <si>
    <t>La variable cuantifica la incidencia de realización de trámites de licencias y permisos para conducir en el trimestre actual del año inmediato anterior.</t>
  </si>
  <si>
    <t>A4</t>
  </si>
  <si>
    <t>Realización y formulación de Políticas Públicas dirigida a Conductores y Usuarios del Transporte Público para regular la Planeación, Operación y Control de Funcionamiento del Transporte Público.</t>
  </si>
  <si>
    <t>Porcentaje de estudios de factibilidad respecto a transporte público requeridos.</t>
  </si>
  <si>
    <t>Cuantifica la incidencia de estudios de factibilidad respecto a transporte público, requeridos al área operativa, verificando la evolución de la viabilidad y calidad del servicio público que se presta.</t>
  </si>
  <si>
    <t>(Números de estudios de factibilidad transporte público recibidos / Número de estudios de factibilidad transporte público requeridos) * 100</t>
  </si>
  <si>
    <t>La incidencia de estudios de factibilidad respecto a transporte público, se obtiene de la Dirección de Transporte Público de la Secretaría de Movilidad.</t>
  </si>
  <si>
    <t>El indicador se mide en relación a la incidencia de estudios de factibilidad respecto a transporte público.</t>
  </si>
  <si>
    <t>El nombre del Indicador refiere claramente que mide la incidencia de estudios de factibilidad respecto a transporte público.</t>
  </si>
  <si>
    <t>La información solicitada de incidencia de estudios de factibilidad respecto a transporte público, se obtiene de la Dirección de Transporte Público de la Secretaría de Movilidad.</t>
  </si>
  <si>
    <t>Se requieren varios factores para el cumplimiento de incidencia de estudios de factibilidad respecto a transporte público.</t>
  </si>
  <si>
    <t>Existen reglamentos Institucionales para la realización y formulación de Políticas Públicas dirigida a Conductores y Usuarios del Transporte Público para regular la Planeación, Operación y Control de Funcionamiento del Transporte Público.</t>
  </si>
  <si>
    <t>Se cumple, es apropiado y se mide exactamente la incidencia de estudios de factibilidad respecto a transporte público.</t>
  </si>
  <si>
    <t>Los titulares de concesiones de transporte público se apegarán a las normativas contenidas en la ley a fin de asegurar la calidad de la prestación del transporte público.</t>
  </si>
  <si>
    <t>Números de estudios de factibilidad transporte público recibidos.</t>
  </si>
  <si>
    <t>Números de estudios de factibilidad de transporte público recibidos en el trimestre actual del año en curso.</t>
  </si>
  <si>
    <t>La variable cuantifica la incidencia de factibilidad de estudios de transporte público recibidos en el trimestre actual del año en curso.</t>
  </si>
  <si>
    <t>Número de estudios de factibilidad transporte público requeridos.</t>
  </si>
  <si>
    <t>Número de estudios de factibilidad de transporte público requeridos en el trimestre actual del año en curso.</t>
  </si>
  <si>
    <t>La variable cuantifica la incidencia de estudios de transporte público requeridos al área operativa en el trimestre actual del año en curso.</t>
  </si>
  <si>
    <t>Metodología del Marco Lógico</t>
  </si>
  <si>
    <t>Porcentaje de verificaciones realizadas a vehículos del servicio público</t>
  </si>
  <si>
    <t>(Número de verificaciones a vehículos del servicio público realizadas / Número de verificaciones a vehículos del servicio público solicitados)*100</t>
  </si>
  <si>
    <t>Realización de la verificación física que solicitan los propietarios de vehículos del Servicio Público.</t>
  </si>
  <si>
    <t>El número de verificaciones vehiculares del Servicio Público, cotejando su legalidad y sus componentes, se obtiene de la Dirección de Transporte Público de la Secretaría de Movilidad.</t>
  </si>
  <si>
    <t>El indicador se mide en relación al número de verificación física del Servicio Público.</t>
  </si>
  <si>
    <t>El nombre del Indicador refiere claramente que mide la incidencia de verificaciones vehiculares del Servicio Público.</t>
  </si>
  <si>
    <t>La información solicitada del número de verificaciones vehiculares del Servicio Público, cotejando su legalidad y sus componentes, se obtiene de la Dirección de Transporte Público de la Secretaría de Movilidad.</t>
  </si>
  <si>
    <t>Se requieren varios factores para el cumplimiento de verificaciones vehiculares del Servicio Público.</t>
  </si>
  <si>
    <t>Existen reglamentos Institucionales para el cumplimiento de los trámites de verificación vehicular del Servicio Público</t>
  </si>
  <si>
    <t>Se cumple, es apropiado y se mide exactamente la incidencia de verificaciones vehiculares del Servicio Público.</t>
  </si>
  <si>
    <t>Los propietarios de vehículos del Servicio Público presentan sus unidades a efecto de que sean verificados y con ello obtendrán certeza legal sobre ellos.</t>
  </si>
  <si>
    <t xml:space="preserve">Número de verificaciones a vehículos del servicio público realizados </t>
  </si>
  <si>
    <t>Número de verificaciones a vehículos del servicio público realizados en el trimestre actual del año en curso.</t>
  </si>
  <si>
    <t>La variable se obtienen del número de verificaciones a vehículos del servicio público realizados.</t>
  </si>
  <si>
    <t>Número de verificaciones a vehículos del servicio público solicitados</t>
  </si>
  <si>
    <t>Número de verificaciones a vehículos del servicio público solicitados en el trimestre actual del año en curso.</t>
  </si>
  <si>
    <t>La variable se obtienen del número de verificaciones a vehículos del servicio público solicitados.</t>
  </si>
  <si>
    <t>Secretaria de Movilidad (SEMOV)</t>
  </si>
  <si>
    <t>(Número de documento del operativos de vigilancia y correcta aplicación de la Ley de Movilidad
realizados / Número de documento del operativos de vigilancia y correcta aplicación de la Ley de Movilidad programados) * 100.</t>
  </si>
  <si>
    <t>Elia Vanessa</t>
  </si>
  <si>
    <t>Santos</t>
  </si>
  <si>
    <t>Espinoza</t>
  </si>
  <si>
    <t>Coordinadora General de Administración</t>
  </si>
  <si>
    <t>movilidad.coordinaciongeneral@nayarit.gob.mx</t>
  </si>
  <si>
    <t>1er Trimestre 2023</t>
  </si>
  <si>
    <t>2do Trimestre 2023</t>
  </si>
  <si>
    <t>3er Trimestre 2023</t>
  </si>
  <si>
    <t>4to Trimestre 2023</t>
  </si>
  <si>
    <t>Variación Porcentual de documentos de Infracciones a unidades de Transporte Público realizadas</t>
  </si>
  <si>
    <t>El número de documentos de infracciones a unidades de Transporte Público es cuantificado por la Dirección de Transporte Público.</t>
  </si>
  <si>
    <t xml:space="preserve">Elia Vanessa </t>
  </si>
  <si>
    <t xml:space="preserve">Santos </t>
  </si>
  <si>
    <t>Vehículos y conductores de Servicio Público y Particular cumplan lineamientos de Movilidad.</t>
  </si>
  <si>
    <t>Concesionarios , conductores y usuarios de Transporte Público no cumplen los lineamientos de la ley de Movilidad en materia de Transporte.</t>
  </si>
  <si>
    <t>Dirección de Transporte Público.</t>
  </si>
  <si>
    <t>Informes impresos en la Dirección de Transporte Público.</t>
  </si>
  <si>
    <t>Los conductores de Transporte Público cometen faltas en el servicio a usuarios.</t>
  </si>
  <si>
    <t>Se continuo con la vigilancia respecto a la Movilidad en el Estado.</t>
  </si>
  <si>
    <t>Por no cumplir lo establecido en la Ley de Movilidad se sancionaron las unidades deTransporte Público.</t>
  </si>
  <si>
    <t>Se dio seguimiento a las quejas de los usuarios de Servicio Público.</t>
  </si>
  <si>
    <t>Se mantuvo la supervisión de vigilancia vial para el cumplimiento de la Ley de Movilidad.</t>
  </si>
  <si>
    <t>La información solicitada de infracciones a unidades de Transporte Público se obtiene facilmente a través de la Dirección Transporte Público.</t>
  </si>
  <si>
    <t>Debido a situaciones de tramitología con las Instituciones no se llegó a la Meta.</t>
  </si>
  <si>
    <t>Derivado de la alta demanda de los choferes del Servicio Público para capacitarse, se rebasó la Meta propuesta.</t>
  </si>
  <si>
    <t>Toda vez que se realizó otro convenio para la impartición de Educación Vial, se cumplió parcialmente con la meta propuesta.</t>
  </si>
  <si>
    <t>Se cumplió la meta con la realización de la guía para estacionamientos.</t>
  </si>
  <si>
    <t>Debido al cumplimiento de las Instituciones con los lineamientos requeridos se pudo cumplir la Meta.</t>
  </si>
  <si>
    <t>Conductores que exceden velocidades al límite señalado.</t>
  </si>
  <si>
    <t>Derivado de los continuos operativos de seguridad vial, así como la difusión de prevención vial, disminuyó  el indice de mortalidad.</t>
  </si>
  <si>
    <t>Anual 2023</t>
  </si>
  <si>
    <t>Implementar programas de alcoholímetro y toxicológicos a conductores de vehículos</t>
  </si>
  <si>
    <t>Los conductores no acatan lo establecido en los lineamientos viales.</t>
  </si>
  <si>
    <t>Se le dio seguimiento a los Trámites solicitados por la Regulación de Concesiones.</t>
  </si>
  <si>
    <t>El número de garantías retenidas a conductores que quebrantan la seguridad vial es cuantificado por la Dirección de Transporte Público.</t>
  </si>
  <si>
    <t>La información solicitada de las garantias retenidas se obtiene facilmente a través de la Dirección de Transporte Público.</t>
  </si>
  <si>
    <t>Los conductores de vehículos particulares y de transporte público en todas las modalidades, y demás unidades de transporte, deberán respetar los lineamientos de la Ley de Movilidad.</t>
  </si>
  <si>
    <t>Por no acatar lo señalado en la Ley de Movilidad se sancionaron a los conductores.</t>
  </si>
  <si>
    <t>Eventos climáticos dañan señalamientos viales y semáforos. Deterioros por acontecimientos viales.</t>
  </si>
  <si>
    <t>Se dio continuidad a la reparación de señalamientos viales en la Entidad.</t>
  </si>
  <si>
    <t>No se alcanzó a cumplir la Meta debido a que los permisionarios no cumplieron con el total de requisitos solicitados.</t>
  </si>
  <si>
    <t>Cuantifica las verificaciones que se realizan al Transporte Público, verificando la legalidad de los vehículos de uso del servivio público y sus componentes en el Estado.</t>
  </si>
  <si>
    <t>Al finalizar este ciclo se mantuvo la meta superada.</t>
  </si>
  <si>
    <t>Documentación emitida a Conductores de Transporte Público y Particular sobre la Expedición, renovación, reposición, suspensión, cancelación de licencias y permisos para conducir para todo tipo de vehículos.</t>
  </si>
  <si>
    <t>El realización de trámites de licencias y permisos para conducir, se obtiene de la Dirección de Registro Público de Movilidad de la Secretaría de Movilidad.</t>
  </si>
  <si>
    <t>La información solicitada de trámites de licencias y permisos para conducir, se obtiene de la Dirección de Registro Público de Movilidad de la Secretaría de Movilidad.</t>
  </si>
  <si>
    <t>El indicador es independiente para su cumplimiento.</t>
  </si>
  <si>
    <t>Los conductores cumplirán los requisitos establecidos en la ley para conducir vehículos y se presentarán a tramitar su Licencia de conducir y a renovarla una vez terminada su vigencia.</t>
  </si>
  <si>
    <t>Dirección de Registro Público de Movilidad</t>
  </si>
  <si>
    <t>Informes impresos en la Dirección de Registro Público de Movilidad</t>
  </si>
  <si>
    <t>Los conductores acudieron a actualizar su documento sin haber logrado la superación de la meta.</t>
  </si>
  <si>
    <t>Se le dio seguimiento a la poca afluencia de solicitudes de factibilidad.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</si>
</sst>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1"/>
      <name val="Arial"/>
      <family val="2"/>
    </font>
    <font>
      <b/>
      <vertAlign val="superscript"/>
      <sz val="11"/>
      <color theme="1"/>
      <name val="Arial"/>
      <family val="2"/>
    </font>
    <font>
      <sz val="8"/>
      <color theme="1"/>
      <name val="Arial"/>
      <family val="2"/>
    </font>
    <font>
      <vertAlign val="superscript"/>
      <sz val="8"/>
      <color theme="1"/>
      <name val="Arial"/>
      <family val="2"/>
    </font>
    <font>
      <b/>
      <sz val="8"/>
      <color theme="1"/>
      <name val="Arial"/>
      <family val="2"/>
    </font>
    <font>
      <b/>
      <sz val="8"/>
      <color theme="1"/>
      <name val="Calibri"/>
      <family val="2"/>
      <scheme val="minor"/>
    </font>
    <font>
      <b/>
      <vertAlign val="superscript"/>
      <sz val="8"/>
      <color theme="1"/>
      <name val="Arial"/>
      <family val="2"/>
    </font>
    <font>
      <b/>
      <sz val="6"/>
      <color theme="1"/>
      <name val="Arial"/>
      <family val="2"/>
    </font>
    <font>
      <sz val="10"/>
      <color theme="1"/>
      <name val="Times New Roman"/>
      <family val="1"/>
    </font>
    <font>
      <b/>
      <i/>
      <sz val="8"/>
      <color theme="1"/>
      <name val="Arial"/>
      <family val="2"/>
    </font>
    <font>
      <sz val="7"/>
      <color theme="1"/>
      <name val="Arial"/>
      <family val="2"/>
    </font>
    <font>
      <vertAlign val="superscript"/>
      <sz val="9"/>
      <color theme="1"/>
      <name val="Arial"/>
      <family val="2"/>
    </font>
    <font>
      <b/>
      <sz val="10"/>
      <color theme="0"/>
      <name val="Calibri"/>
      <family val="2"/>
      <scheme val="minor"/>
    </font>
    <font>
      <b/>
      <vertAlign val="superscript"/>
      <sz val="9"/>
      <color theme="1"/>
      <name val="Arial"/>
      <family val="2"/>
    </font>
    <font>
      <sz val="8"/>
      <color rgb="FF002060"/>
      <name val="Arial"/>
      <family val="2"/>
    </font>
    <font>
      <sz val="8"/>
      <color theme="1"/>
      <name val="Calibri"/>
      <family val="2"/>
      <scheme val="minor"/>
    </font>
    <font>
      <sz val="10"/>
      <color theme="1"/>
      <name val="Calibri"/>
      <family val="2"/>
      <scheme val="minor"/>
    </font>
    <font>
      <b/>
      <sz val="10"/>
      <color theme="1"/>
      <name val="Calibri"/>
      <family val="2"/>
      <scheme val="minor"/>
    </font>
    <font>
      <sz val="12"/>
      <color theme="1"/>
      <name val="Times New Roman"/>
      <family val="1"/>
    </font>
    <font>
      <sz val="8"/>
      <color rgb="FF1F497D"/>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b/>
      <sz val="9"/>
      <color theme="1"/>
      <name val="Calibri"/>
      <family val="2"/>
      <scheme val="minor"/>
    </font>
    <font>
      <sz val="9"/>
      <color theme="1"/>
      <name val="Calibri"/>
      <family val="2"/>
      <scheme val="minor"/>
    </font>
    <font>
      <sz val="8"/>
      <color theme="1"/>
      <name val="Calibri"/>
      <family val="2"/>
    </font>
    <font>
      <sz val="8"/>
      <name val="Arial"/>
      <family val="2"/>
    </font>
    <font>
      <sz val="8"/>
      <color rgb="FF000000"/>
      <name val="Calibri"/>
      <family val="2"/>
      <scheme val="minor"/>
    </font>
    <font>
      <sz val="8"/>
      <color theme="1"/>
      <name val="Times New Roman"/>
      <family val="1"/>
    </font>
    <font>
      <sz val="6"/>
      <color theme="1"/>
      <name val="Cambria"/>
      <family val="1"/>
    </font>
    <font>
      <b/>
      <sz val="14"/>
      <color theme="1"/>
      <name val="Calibri"/>
      <family val="2"/>
      <scheme val="minor"/>
    </font>
    <font>
      <sz val="9"/>
      <name val="Calibri"/>
      <family val="2"/>
      <scheme val="minor"/>
    </font>
    <font>
      <u/>
      <sz val="11"/>
      <color theme="10"/>
      <name val="Calibri"/>
      <family val="2"/>
      <scheme val="minor"/>
    </font>
    <font>
      <sz val="9"/>
      <color theme="1"/>
      <name val="Arial"/>
      <family val="2"/>
    </font>
    <font>
      <sz val="11"/>
      <color theme="1"/>
      <name val="Arial"/>
      <family val="2"/>
    </font>
    <font>
      <b/>
      <i/>
      <sz val="8"/>
      <color theme="1"/>
      <name val="Arial"/>
      <charset val="134"/>
    </font>
  </fonts>
  <fills count="10">
    <fill>
      <patternFill patternType="none"/>
    </fill>
    <fill>
      <patternFill patternType="gray125"/>
    </fill>
    <fill>
      <patternFill patternType="solid">
        <fgColor theme="2" tint="-0.499984740745262"/>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3" tint="0.59999389629810485"/>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FFFF00"/>
        <bgColor indexed="64"/>
      </patternFill>
    </fill>
  </fills>
  <borders count="54">
    <border>
      <left/>
      <right/>
      <top/>
      <bottom/>
      <diagonal/>
    </border>
    <border>
      <left style="medium">
        <color indexed="64"/>
      </left>
      <right/>
      <top/>
      <bottom style="thin">
        <color theme="2" tint="-0.749992370372631"/>
      </bottom>
      <diagonal/>
    </border>
    <border>
      <left/>
      <right/>
      <top/>
      <bottom style="thin">
        <color theme="2" tint="-0.74999237037263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theme="2" tint="-0.749992370372631"/>
      </top>
      <bottom style="thin">
        <color theme="2" tint="-0.749992370372631"/>
      </bottom>
      <diagonal/>
    </border>
    <border>
      <left/>
      <right/>
      <top style="thin">
        <color theme="2" tint="-0.749992370372631"/>
      </top>
      <bottom style="thin">
        <color theme="2" tint="-0.74999237037263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thin">
        <color theme="2" tint="-0.749992370372631"/>
      </right>
      <top style="medium">
        <color indexed="64"/>
      </top>
      <bottom style="thin">
        <color theme="2" tint="-0.749992370372631"/>
      </bottom>
      <diagonal/>
    </border>
    <border>
      <left style="thin">
        <color theme="2" tint="-0.749992370372631"/>
      </left>
      <right style="medium">
        <color indexed="64"/>
      </right>
      <top style="medium">
        <color indexed="64"/>
      </top>
      <bottom style="thin">
        <color theme="2" tint="-0.74999237037263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theme="2" tint="-0.749992370372631"/>
      </top>
      <bottom style="medium">
        <color indexed="64"/>
      </bottom>
      <diagonal/>
    </border>
    <border>
      <left style="thin">
        <color indexed="64"/>
      </left>
      <right style="medium">
        <color indexed="64"/>
      </right>
      <top style="thin">
        <color theme="2" tint="-0.749992370372631"/>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theme="2" tint="-0.749992370372631"/>
      </top>
      <bottom/>
      <diagonal/>
    </border>
    <border>
      <left/>
      <right/>
      <top style="thin">
        <color theme="2" tint="-0.749992370372631"/>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2" tint="-0.749992370372631"/>
      </right>
      <top style="thin">
        <color theme="2" tint="-0.749992370372631"/>
      </top>
      <bottom style="thin">
        <color theme="2" tint="-0.749992370372631"/>
      </bottom>
      <diagonal/>
    </border>
    <border>
      <left style="thin">
        <color theme="2" tint="-0.749992370372631"/>
      </left>
      <right/>
      <top style="thin">
        <color theme="2" tint="-0.749992370372631"/>
      </top>
      <bottom style="thin">
        <color theme="2" tint="-0.74999237037263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theme="2" tint="-0.749992370372631"/>
      </top>
      <bottom style="thin">
        <color theme="2" tint="-0.749992370372631"/>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theme="2" tint="-0.749992370372631"/>
      </bottom>
      <diagonal/>
    </border>
    <border>
      <left/>
      <right style="medium">
        <color indexed="64"/>
      </right>
      <top style="thin">
        <color theme="2" tint="-0.749992370372631"/>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0" fontId="37" fillId="0" borderId="0" applyNumberFormat="0" applyFill="0" applyBorder="0" applyAlignment="0" applyProtection="0"/>
  </cellStyleXfs>
  <cellXfs count="372">
    <xf numFmtId="0" fontId="0" fillId="0" borderId="0" xfId="0"/>
    <xf numFmtId="0" fontId="6" fillId="3" borderId="3" xfId="0" applyFont="1" applyFill="1" applyBorder="1" applyAlignment="1">
      <alignment vertical="center" wrapText="1"/>
    </xf>
    <xf numFmtId="0" fontId="6" fillId="3" borderId="13" xfId="0" applyFont="1" applyFill="1" applyBorder="1" applyAlignment="1">
      <alignment vertical="center" wrapText="1"/>
    </xf>
    <xf numFmtId="0" fontId="6" fillId="3" borderId="4" xfId="0" applyFont="1" applyFill="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8" fillId="3" borderId="1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3" fillId="0" borderId="0" xfId="0" applyFont="1" applyAlignment="1">
      <alignment horizontal="center"/>
    </xf>
    <xf numFmtId="0" fontId="6" fillId="6" borderId="14" xfId="0" applyFont="1" applyFill="1" applyBorder="1" applyAlignment="1">
      <alignment vertical="center" wrapText="1"/>
    </xf>
    <xf numFmtId="0" fontId="6" fillId="6" borderId="4" xfId="0" applyFont="1" applyFill="1" applyBorder="1" applyAlignment="1">
      <alignment vertical="center" wrapText="1"/>
    </xf>
    <xf numFmtId="0" fontId="6" fillId="6" borderId="3" xfId="0" applyFont="1" applyFill="1" applyBorder="1" applyAlignment="1">
      <alignment vertical="center" wrapText="1"/>
    </xf>
    <xf numFmtId="0" fontId="12" fillId="0" borderId="20" xfId="0" applyFont="1" applyBorder="1" applyAlignment="1">
      <alignment vertical="center" wrapText="1"/>
    </xf>
    <xf numFmtId="0" fontId="12" fillId="0" borderId="0" xfId="0" applyFont="1" applyBorder="1" applyAlignment="1">
      <alignment vertical="center" wrapText="1"/>
    </xf>
    <xf numFmtId="0" fontId="6" fillId="3" borderId="3" xfId="0" applyFont="1" applyFill="1" applyBorder="1" applyAlignment="1">
      <alignment horizontal="center" vertical="center" wrapText="1"/>
    </xf>
    <xf numFmtId="0" fontId="0" fillId="0" borderId="0" xfId="0" applyBorder="1"/>
    <xf numFmtId="0" fontId="6" fillId="3" borderId="6" xfId="0" applyFont="1" applyFill="1" applyBorder="1" applyAlignment="1">
      <alignment vertical="center" wrapText="1"/>
    </xf>
    <xf numFmtId="0" fontId="0" fillId="0" borderId="20" xfId="0" applyBorder="1"/>
    <xf numFmtId="0" fontId="19" fillId="3" borderId="4" xfId="0" applyFont="1" applyFill="1" applyBorder="1" applyAlignment="1">
      <alignment vertical="center" wrapText="1"/>
    </xf>
    <xf numFmtId="0" fontId="6" fillId="0" borderId="13" xfId="0" applyFont="1" applyFill="1" applyBorder="1" applyAlignment="1">
      <alignment vertical="center" wrapText="1"/>
    </xf>
    <xf numFmtId="0" fontId="8" fillId="0" borderId="3" xfId="0" applyFont="1" applyFill="1" applyBorder="1" applyAlignment="1">
      <alignment horizontal="center" vertical="center" wrapText="1"/>
    </xf>
    <xf numFmtId="0" fontId="6" fillId="0" borderId="3" xfId="0" applyFont="1" applyFill="1" applyBorder="1" applyAlignment="1">
      <alignment vertical="center" wrapText="1"/>
    </xf>
    <xf numFmtId="0" fontId="19" fillId="0" borderId="0" xfId="0" applyFont="1"/>
    <xf numFmtId="0" fontId="28" fillId="0" borderId="7" xfId="0" applyFont="1" applyBorder="1" applyAlignment="1">
      <alignment horizontal="center" vertical="center" wrapText="1"/>
    </xf>
    <xf numFmtId="0" fontId="29" fillId="0" borderId="0" xfId="0" applyFont="1" applyAlignment="1">
      <alignment wrapText="1"/>
    </xf>
    <xf numFmtId="0" fontId="19" fillId="0" borderId="7" xfId="0" applyFont="1" applyBorder="1"/>
    <xf numFmtId="0" fontId="19" fillId="0" borderId="7" xfId="1" applyFont="1" applyBorder="1"/>
    <xf numFmtId="0" fontId="30" fillId="0" borderId="7" xfId="0" applyFont="1" applyFill="1" applyBorder="1"/>
    <xf numFmtId="0" fontId="31" fillId="0" borderId="7" xfId="0" applyFont="1" applyFill="1" applyBorder="1" applyAlignment="1">
      <alignment vertical="center"/>
    </xf>
    <xf numFmtId="0" fontId="32" fillId="0" borderId="7" xfId="0" applyFont="1" applyBorder="1" applyAlignment="1">
      <alignment vertical="center"/>
    </xf>
    <xf numFmtId="0" fontId="33" fillId="0" borderId="7" xfId="0" applyFont="1" applyBorder="1"/>
    <xf numFmtId="0" fontId="33" fillId="0" borderId="7" xfId="0" applyFont="1" applyBorder="1" applyAlignment="1">
      <alignment wrapText="1"/>
    </xf>
    <xf numFmtId="0" fontId="19" fillId="0" borderId="7" xfId="0" applyFont="1" applyBorder="1" applyAlignment="1">
      <alignment vertical="top"/>
    </xf>
    <xf numFmtId="0" fontId="0" fillId="0" borderId="7" xfId="0" applyBorder="1"/>
    <xf numFmtId="0" fontId="34" fillId="0" borderId="7" xfId="0" applyFont="1" applyBorder="1" applyAlignment="1">
      <alignment horizontal="justify" vertical="center"/>
    </xf>
    <xf numFmtId="0" fontId="6" fillId="0" borderId="7" xfId="0" applyFont="1" applyBorder="1" applyAlignment="1">
      <alignment horizontal="justify" vertical="center"/>
    </xf>
    <xf numFmtId="0" fontId="8" fillId="0" borderId="14" xfId="0" applyFont="1" applyFill="1" applyBorder="1" applyAlignment="1">
      <alignment horizontal="center" vertical="center" wrapText="1"/>
    </xf>
    <xf numFmtId="0" fontId="8" fillId="0" borderId="3" xfId="0" applyFont="1" applyFill="1" applyBorder="1" applyAlignment="1">
      <alignment vertical="center" wrapText="1"/>
    </xf>
    <xf numFmtId="0" fontId="13"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0" fillId="0" borderId="21" xfId="0" applyBorder="1"/>
    <xf numFmtId="0" fontId="12" fillId="0" borderId="21" xfId="0" applyFont="1" applyBorder="1" applyAlignment="1">
      <alignment vertical="center" wrapText="1"/>
    </xf>
    <xf numFmtId="0" fontId="22" fillId="0" borderId="20" xfId="0" applyFont="1" applyBorder="1" applyAlignment="1">
      <alignment vertical="center"/>
    </xf>
    <xf numFmtId="0" fontId="6" fillId="0" borderId="18" xfId="0" applyFont="1" applyBorder="1" applyAlignment="1">
      <alignment vertical="center" wrapText="1"/>
    </xf>
    <xf numFmtId="0" fontId="35" fillId="0" borderId="0" xfId="0" applyFont="1"/>
    <xf numFmtId="0" fontId="29" fillId="0" borderId="7" xfId="0" applyFont="1" applyFill="1" applyBorder="1"/>
    <xf numFmtId="0" fontId="33" fillId="0" borderId="0" xfId="0" applyFont="1" applyFill="1"/>
    <xf numFmtId="0" fontId="28" fillId="0" borderId="7" xfId="0" applyFont="1" applyFill="1" applyBorder="1" applyAlignment="1">
      <alignment horizontal="center" vertical="center" wrapText="1"/>
    </xf>
    <xf numFmtId="0" fontId="32" fillId="0" borderId="7" xfId="0" applyFont="1" applyFill="1" applyBorder="1" applyAlignment="1">
      <alignment vertical="center"/>
    </xf>
    <xf numFmtId="0" fontId="33" fillId="0" borderId="7" xfId="0" applyFont="1" applyFill="1" applyBorder="1"/>
    <xf numFmtId="0" fontId="0" fillId="0" borderId="7" xfId="0" applyFill="1" applyBorder="1"/>
    <xf numFmtId="0" fontId="0" fillId="0" borderId="0" xfId="0" applyFill="1"/>
    <xf numFmtId="0" fontId="36" fillId="0" borderId="7" xfId="0" applyFont="1" applyFill="1" applyBorder="1"/>
    <xf numFmtId="0" fontId="6" fillId="7" borderId="13" xfId="0" applyFont="1" applyFill="1" applyBorder="1" applyAlignment="1">
      <alignment vertical="center" wrapText="1"/>
    </xf>
    <xf numFmtId="0" fontId="6" fillId="0" borderId="0" xfId="0" applyFont="1"/>
    <xf numFmtId="0" fontId="8" fillId="0" borderId="0" xfId="0" applyFont="1" applyFill="1" applyBorder="1"/>
    <xf numFmtId="0" fontId="8" fillId="0" borderId="3" xfId="0" applyFont="1" applyFill="1" applyBorder="1"/>
    <xf numFmtId="0" fontId="8" fillId="0" borderId="3" xfId="0" applyFont="1" applyFill="1" applyBorder="1" applyAlignment="1">
      <alignment horizontal="left" vertical="center"/>
    </xf>
    <xf numFmtId="0" fontId="3" fillId="0" borderId="0" xfId="0" applyFont="1"/>
    <xf numFmtId="0" fontId="8" fillId="0" borderId="14" xfId="0" applyFont="1" applyFill="1" applyBorder="1" applyAlignment="1">
      <alignment vertical="center" wrapText="1"/>
    </xf>
    <xf numFmtId="4" fontId="13" fillId="0" borderId="4" xfId="0" applyNumberFormat="1" applyFont="1" applyFill="1" applyBorder="1" applyAlignment="1">
      <alignment horizontal="center" vertical="center" wrapText="1"/>
    </xf>
    <xf numFmtId="0" fontId="38" fillId="0" borderId="0" xfId="0" applyFont="1"/>
    <xf numFmtId="0" fontId="0" fillId="8" borderId="0" xfId="0" applyFill="1"/>
    <xf numFmtId="2" fontId="8" fillId="0" borderId="49" xfId="0" applyNumberFormat="1"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6" fillId="3" borderId="4"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1" xfId="0" applyFont="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3" borderId="14" xfId="0" applyFont="1" applyFill="1" applyBorder="1" applyAlignment="1">
      <alignment vertical="center" wrapText="1"/>
    </xf>
    <xf numFmtId="0" fontId="8" fillId="0" borderId="13" xfId="0" applyFont="1" applyFill="1" applyBorder="1" applyAlignment="1">
      <alignment vertical="center" wrapText="1"/>
    </xf>
    <xf numFmtId="0" fontId="8" fillId="0" borderId="6" xfId="0" applyFont="1" applyFill="1" applyBorder="1" applyAlignment="1">
      <alignment vertical="center" wrapText="1"/>
    </xf>
    <xf numFmtId="3" fontId="8" fillId="0" borderId="3" xfId="0" applyNumberFormat="1" applyFont="1" applyFill="1" applyBorder="1"/>
    <xf numFmtId="3" fontId="8" fillId="0" borderId="3" xfId="0" applyNumberFormat="1" applyFont="1" applyFill="1" applyBorder="1" applyAlignment="1">
      <alignment vertical="center" wrapText="1"/>
    </xf>
    <xf numFmtId="0" fontId="8" fillId="0" borderId="6" xfId="0" applyFont="1" applyFill="1" applyBorder="1" applyAlignment="1">
      <alignment horizontal="left" vertical="center" wrapText="1"/>
    </xf>
    <xf numFmtId="0" fontId="6" fillId="3" borderId="14" xfId="0" applyFont="1" applyFill="1" applyBorder="1" applyAlignment="1">
      <alignment vertical="center" wrapText="1"/>
    </xf>
    <xf numFmtId="0" fontId="8" fillId="0" borderId="13" xfId="0" applyFont="1" applyFill="1" applyBorder="1" applyAlignment="1">
      <alignment vertical="center" wrapText="1"/>
    </xf>
    <xf numFmtId="0" fontId="8" fillId="0"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1" xfId="0" applyFont="1" applyBorder="1" applyAlignment="1">
      <alignment horizontal="center" vertical="center" wrapText="1"/>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3" xfId="0"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9" fillId="0" borderId="0" xfId="0" applyFont="1"/>
    <xf numFmtId="0" fontId="0" fillId="9" borderId="0" xfId="0" applyFill="1"/>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1" xfId="0" applyFont="1" applyBorder="1" applyAlignment="1">
      <alignment horizontal="center" vertical="center" wrapText="1"/>
    </xf>
    <xf numFmtId="0" fontId="8" fillId="0" borderId="6"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4" xfId="0" applyFont="1" applyFill="1" applyBorder="1" applyAlignment="1">
      <alignment vertical="center" wrapText="1"/>
    </xf>
    <xf numFmtId="0" fontId="8" fillId="0" borderId="13" xfId="0" applyFont="1" applyFill="1" applyBorder="1" applyAlignment="1">
      <alignment vertical="center" wrapText="1"/>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1" xfId="0" applyFont="1" applyBorder="1" applyAlignment="1">
      <alignment horizontal="center" vertical="center" wrapText="1"/>
    </xf>
    <xf numFmtId="0" fontId="8" fillId="0" borderId="6"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4" xfId="0" applyFont="1" applyFill="1" applyBorder="1" applyAlignment="1">
      <alignment vertical="center" wrapText="1"/>
    </xf>
    <xf numFmtId="0" fontId="8" fillId="0" borderId="13" xfId="0" applyFont="1" applyFill="1" applyBorder="1" applyAlignment="1">
      <alignment vertical="center" wrapText="1"/>
    </xf>
    <xf numFmtId="2" fontId="8" fillId="0" borderId="3" xfId="0" applyNumberFormat="1"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1" xfId="0" applyFont="1" applyBorder="1" applyAlignment="1">
      <alignment horizontal="center" vertical="center" wrapText="1"/>
    </xf>
    <xf numFmtId="0" fontId="8" fillId="0" borderId="6"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4" xfId="0" applyFont="1" applyFill="1" applyBorder="1" applyAlignment="1">
      <alignment vertical="center" wrapText="1"/>
    </xf>
    <xf numFmtId="0" fontId="8" fillId="0" borderId="13" xfId="0" applyFont="1" applyFill="1" applyBorder="1" applyAlignment="1">
      <alignment vertical="center" wrapText="1"/>
    </xf>
    <xf numFmtId="2" fontId="13" fillId="0" borderId="3" xfId="0" applyNumberFormat="1" applyFont="1" applyFill="1" applyBorder="1" applyAlignment="1">
      <alignment horizontal="center" vertical="center" wrapText="1"/>
    </xf>
    <xf numFmtId="0" fontId="8" fillId="0" borderId="6" xfId="0" applyFont="1" applyFill="1" applyBorder="1" applyAlignment="1">
      <alignment horizontal="left" vertical="center" wrapText="1"/>
    </xf>
    <xf numFmtId="0" fontId="6" fillId="3" borderId="14" xfId="0" applyFont="1" applyFill="1" applyBorder="1" applyAlignment="1">
      <alignment vertical="center" wrapText="1"/>
    </xf>
    <xf numFmtId="0" fontId="8" fillId="0" borderId="13" xfId="0" applyFont="1" applyFill="1" applyBorder="1" applyAlignment="1">
      <alignment vertical="center" wrapText="1"/>
    </xf>
    <xf numFmtId="0" fontId="8" fillId="0"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1" xfId="0" applyFont="1" applyBorder="1" applyAlignment="1">
      <alignment horizontal="center" vertical="center" wrapText="1"/>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0" xfId="0" applyFont="1" applyAlignment="1">
      <alignment vertical="center"/>
    </xf>
    <xf numFmtId="0" fontId="8" fillId="0" borderId="0" xfId="0" applyFont="1" applyFill="1" applyBorder="1" applyAlignment="1">
      <alignment horizontal="center"/>
    </xf>
    <xf numFmtId="0" fontId="8" fillId="0" borderId="3" xfId="0" applyFont="1" applyFill="1" applyBorder="1" applyAlignment="1">
      <alignment horizontal="center"/>
    </xf>
    <xf numFmtId="0" fontId="13" fillId="0"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1" xfId="0" applyFont="1" applyBorder="1" applyAlignment="1">
      <alignment horizontal="center" vertical="center" wrapText="1"/>
    </xf>
    <xf numFmtId="0" fontId="8" fillId="0" borderId="6"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4" xfId="0" applyFont="1" applyFill="1" applyBorder="1" applyAlignment="1">
      <alignment vertical="center" wrapText="1"/>
    </xf>
    <xf numFmtId="0" fontId="8" fillId="0" borderId="13" xfId="0" applyFont="1" applyFill="1" applyBorder="1" applyAlignment="1">
      <alignment vertical="center" wrapText="1"/>
    </xf>
    <xf numFmtId="0" fontId="8" fillId="0" borderId="6" xfId="0" applyFont="1" applyFill="1" applyBorder="1" applyAlignment="1">
      <alignment horizontal="left" vertical="center" wrapText="1"/>
    </xf>
    <xf numFmtId="0" fontId="6" fillId="3" borderId="14" xfId="0" applyFont="1" applyFill="1" applyBorder="1" applyAlignment="1">
      <alignment vertical="center" wrapText="1"/>
    </xf>
    <xf numFmtId="0" fontId="8" fillId="0" borderId="13" xfId="0" applyFont="1" applyFill="1" applyBorder="1" applyAlignment="1">
      <alignment vertical="center" wrapText="1"/>
    </xf>
    <xf numFmtId="0" fontId="8" fillId="0"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1" xfId="0" applyFont="1" applyBorder="1" applyAlignment="1">
      <alignment horizontal="center" vertical="center" wrapText="1"/>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0" fillId="0" borderId="0" xfId="0" applyAlignment="1">
      <alignment horizontal="left" vertical="top"/>
    </xf>
    <xf numFmtId="0" fontId="8" fillId="0" borderId="6"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8" fillId="0" borderId="6" xfId="0" applyFont="1" applyFill="1" applyBorder="1" applyAlignment="1">
      <alignment vertical="center" wrapText="1"/>
    </xf>
    <xf numFmtId="0" fontId="8" fillId="0" borderId="6" xfId="0" applyFont="1" applyFill="1" applyBorder="1" applyAlignment="1">
      <alignment vertical="center" wrapText="1"/>
    </xf>
    <xf numFmtId="0" fontId="13" fillId="0" borderId="6" xfId="0" applyFont="1" applyFill="1" applyBorder="1" applyAlignment="1">
      <alignment horizontal="center" vertical="center" wrapText="1"/>
    </xf>
    <xf numFmtId="0" fontId="8" fillId="0" borderId="6" xfId="0" applyFont="1" applyFill="1" applyBorder="1" applyAlignment="1">
      <alignment vertical="center" wrapText="1"/>
    </xf>
    <xf numFmtId="2" fontId="8" fillId="0" borderId="7" xfId="0" applyNumberFormat="1"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21" fillId="0" borderId="52" xfId="0" applyFont="1" applyFill="1" applyBorder="1" applyAlignment="1" applyProtection="1">
      <alignment horizontal="center" vertical="top" wrapText="1"/>
      <protection locked="0"/>
    </xf>
    <xf numFmtId="0" fontId="21" fillId="0" borderId="53" xfId="0" applyFont="1" applyFill="1" applyBorder="1" applyAlignment="1" applyProtection="1">
      <alignment horizontal="center" vertical="top" wrapText="1"/>
      <protection locked="0"/>
    </xf>
    <xf numFmtId="0" fontId="3" fillId="0" borderId="3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1" fillId="0" borderId="7" xfId="0" applyFont="1" applyFill="1" applyBorder="1" applyAlignment="1" applyProtection="1">
      <alignment horizontal="center" vertical="top" wrapText="1"/>
      <protection locked="0"/>
    </xf>
    <xf numFmtId="0" fontId="21" fillId="0" borderId="46" xfId="0" applyFont="1" applyFill="1" applyBorder="1" applyAlignment="1" applyProtection="1">
      <alignment horizontal="center" vertical="top" wrapText="1"/>
      <protection locked="0"/>
    </xf>
    <xf numFmtId="0" fontId="21" fillId="0" borderId="33"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4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20" fillId="3" borderId="34" xfId="0" applyFont="1" applyFill="1" applyBorder="1" applyAlignment="1">
      <alignment horizontal="center" vertical="center" wrapText="1"/>
    </xf>
    <xf numFmtId="0" fontId="20" fillId="3" borderId="47" xfId="0" applyFont="1" applyFill="1" applyBorder="1" applyAlignment="1">
      <alignment horizontal="center" vertical="center" wrapText="1"/>
    </xf>
    <xf numFmtId="0" fontId="20" fillId="3" borderId="32"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46"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49" xfId="0" applyFont="1" applyFill="1" applyBorder="1" applyAlignment="1" applyProtection="1">
      <alignment horizontal="center" vertical="center" wrapText="1"/>
      <protection locked="0"/>
    </xf>
    <xf numFmtId="0" fontId="8" fillId="0" borderId="49" xfId="0" applyFont="1" applyFill="1" applyBorder="1" applyAlignment="1" applyProtection="1">
      <alignment horizontal="center" vertical="top" wrapText="1"/>
      <protection locked="0"/>
    </xf>
    <xf numFmtId="0" fontId="8" fillId="0" borderId="50" xfId="0" applyFont="1" applyFill="1" applyBorder="1" applyAlignment="1" applyProtection="1">
      <alignment horizontal="center" vertical="top" wrapText="1"/>
      <protection locked="0"/>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9" fillId="5" borderId="30" xfId="0" applyFont="1" applyFill="1" applyBorder="1" applyAlignment="1">
      <alignment horizontal="left" vertical="center" wrapText="1"/>
    </xf>
    <xf numFmtId="0" fontId="9" fillId="5" borderId="31" xfId="0" applyFont="1" applyFill="1" applyBorder="1" applyAlignment="1">
      <alignment horizontal="left" vertical="center" wrapText="1"/>
    </xf>
    <xf numFmtId="0" fontId="9" fillId="5" borderId="45" xfId="0" applyFont="1" applyFill="1" applyBorder="1" applyAlignment="1">
      <alignment horizontal="left" vertical="center" wrapText="1"/>
    </xf>
    <xf numFmtId="0" fontId="19" fillId="5" borderId="9" xfId="0" applyFont="1" applyFill="1" applyBorder="1" applyAlignment="1" applyProtection="1">
      <alignment horizontal="center" vertical="center"/>
    </xf>
    <xf numFmtId="0" fontId="19" fillId="5" borderId="36" xfId="0" applyFont="1" applyFill="1" applyBorder="1" applyAlignment="1" applyProtection="1">
      <alignment horizontal="center" vertical="center"/>
    </xf>
    <xf numFmtId="0" fontId="19" fillId="5" borderId="37" xfId="0" applyFont="1" applyFill="1" applyBorder="1" applyAlignment="1" applyProtection="1">
      <alignment horizontal="center" vertical="center"/>
    </xf>
    <xf numFmtId="0" fontId="19" fillId="5" borderId="10" xfId="0" applyFont="1" applyFill="1" applyBorder="1" applyAlignment="1" applyProtection="1">
      <alignment horizontal="center" vertical="center"/>
    </xf>
    <xf numFmtId="0" fontId="19" fillId="5" borderId="7" xfId="0" applyFont="1" applyFill="1" applyBorder="1" applyAlignment="1" applyProtection="1">
      <alignment horizontal="center" vertical="center"/>
    </xf>
    <xf numFmtId="0" fontId="19" fillId="5" borderId="46" xfId="0" applyFont="1" applyFill="1" applyBorder="1" applyAlignment="1" applyProtection="1">
      <alignment horizontal="center" vertical="center"/>
    </xf>
    <xf numFmtId="0" fontId="8" fillId="0" borderId="33"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1" xfId="0" applyFont="1" applyBorder="1" applyAlignment="1">
      <alignment horizontal="center" vertical="center" wrapText="1"/>
    </xf>
    <xf numFmtId="0" fontId="20" fillId="3" borderId="30" xfId="0" applyFont="1" applyFill="1" applyBorder="1" applyAlignment="1">
      <alignment horizontal="center" vertical="center" wrapText="1"/>
    </xf>
    <xf numFmtId="0" fontId="20" fillId="3" borderId="31" xfId="0" applyFont="1" applyFill="1" applyBorder="1" applyAlignment="1">
      <alignment horizontal="center" vertical="center" wrapText="1"/>
    </xf>
    <xf numFmtId="0" fontId="20" fillId="3" borderId="45"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9" fillId="3" borderId="22" xfId="0" applyFont="1" applyFill="1" applyBorder="1" applyAlignment="1" applyProtection="1">
      <alignment horizontal="center" vertical="center" wrapText="1"/>
      <protection locked="0"/>
    </xf>
    <xf numFmtId="0" fontId="9" fillId="3" borderId="23" xfId="0" applyFont="1" applyFill="1" applyBorder="1" applyAlignment="1" applyProtection="1">
      <alignment horizontal="center" vertical="center" wrapText="1"/>
      <protection locked="0"/>
    </xf>
    <xf numFmtId="0" fontId="9" fillId="3" borderId="24" xfId="0" applyFont="1" applyFill="1" applyBorder="1" applyAlignment="1" applyProtection="1">
      <alignment horizontal="center" vertical="center" wrapText="1"/>
      <protection locked="0"/>
    </xf>
    <xf numFmtId="0" fontId="9" fillId="3" borderId="25" xfId="0" applyFont="1" applyFill="1" applyBorder="1" applyAlignment="1" applyProtection="1">
      <alignment horizontal="center" vertical="center" wrapText="1"/>
      <protection locked="0"/>
    </xf>
    <xf numFmtId="0" fontId="9" fillId="3" borderId="42" xfId="0" applyFont="1" applyFill="1" applyBorder="1" applyAlignment="1" applyProtection="1">
      <alignment horizontal="center" vertical="center" wrapText="1"/>
      <protection locked="0"/>
    </xf>
    <xf numFmtId="0" fontId="8" fillId="0" borderId="26"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4" xfId="0" applyFont="1" applyFill="1" applyBorder="1" applyAlignment="1">
      <alignment horizontal="left" vertical="center"/>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49" fontId="37" fillId="0" borderId="4" xfId="2" applyNumberFormat="1" applyFill="1" applyBorder="1" applyAlignment="1">
      <alignment horizontal="left" vertical="center" wrapText="1"/>
    </xf>
    <xf numFmtId="49" fontId="8" fillId="0" borderId="5" xfId="0" applyNumberFormat="1" applyFont="1" applyFill="1" applyBorder="1" applyAlignment="1">
      <alignment horizontal="left" vertical="center" wrapText="1"/>
    </xf>
    <xf numFmtId="49" fontId="8" fillId="0" borderId="6" xfId="0"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3" borderId="16"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0" borderId="4" xfId="0" applyFont="1" applyFill="1" applyBorder="1" applyAlignment="1">
      <alignment vertical="top" wrapText="1"/>
    </xf>
    <xf numFmtId="0" fontId="8" fillId="0" borderId="5" xfId="0" applyFont="1" applyFill="1" applyBorder="1" applyAlignment="1">
      <alignment vertical="top" wrapText="1"/>
    </xf>
    <xf numFmtId="0" fontId="8" fillId="0" borderId="6" xfId="0" applyFont="1" applyFill="1" applyBorder="1" applyAlignment="1">
      <alignment vertical="top" wrapText="1"/>
    </xf>
    <xf numFmtId="0" fontId="8" fillId="0" borderId="5" xfId="0" applyFont="1" applyFill="1" applyBorder="1" applyAlignment="1">
      <alignment vertical="top"/>
    </xf>
    <xf numFmtId="0" fontId="8" fillId="0" borderId="6" xfId="0" applyFont="1" applyFill="1" applyBorder="1" applyAlignment="1">
      <alignment vertical="top"/>
    </xf>
    <xf numFmtId="0" fontId="6" fillId="3" borderId="15" xfId="0" applyFont="1" applyFill="1" applyBorder="1" applyAlignment="1">
      <alignment vertical="center" wrapText="1"/>
    </xf>
    <xf numFmtId="0" fontId="6" fillId="3" borderId="19" xfId="0" applyFont="1" applyFill="1" applyBorder="1" applyAlignment="1">
      <alignment vertical="center" wrapText="1"/>
    </xf>
    <xf numFmtId="0" fontId="6" fillId="3" borderId="14" xfId="0" applyFont="1" applyFill="1" applyBorder="1" applyAlignment="1">
      <alignment vertical="center" wrapText="1"/>
    </xf>
    <xf numFmtId="0" fontId="8" fillId="0" borderId="16" xfId="0" applyFont="1" applyFill="1" applyBorder="1" applyAlignment="1">
      <alignment vertical="center" wrapText="1"/>
    </xf>
    <xf numFmtId="0" fontId="8" fillId="0" borderId="17" xfId="0" applyFont="1" applyFill="1" applyBorder="1" applyAlignment="1">
      <alignment vertical="center" wrapText="1"/>
    </xf>
    <xf numFmtId="0" fontId="8" fillId="0" borderId="18" xfId="0" applyFont="1" applyFill="1" applyBorder="1" applyAlignment="1">
      <alignment vertical="center" wrapText="1"/>
    </xf>
    <xf numFmtId="0" fontId="8" fillId="0" borderId="20" xfId="0" applyFont="1" applyFill="1" applyBorder="1" applyAlignment="1">
      <alignment vertical="center" wrapText="1"/>
    </xf>
    <xf numFmtId="0" fontId="8" fillId="0" borderId="0" xfId="0" applyFont="1" applyFill="1" applyBorder="1" applyAlignment="1">
      <alignment vertical="center" wrapText="1"/>
    </xf>
    <xf numFmtId="0" fontId="8" fillId="0" borderId="21" xfId="0" applyFont="1" applyFill="1" applyBorder="1" applyAlignment="1">
      <alignment vertical="center" wrapText="1"/>
    </xf>
    <xf numFmtId="0" fontId="8" fillId="0" borderId="11" xfId="0" applyFont="1" applyFill="1" applyBorder="1" applyAlignment="1">
      <alignment vertical="center" wrapText="1"/>
    </xf>
    <xf numFmtId="0" fontId="8" fillId="0" borderId="12" xfId="0" applyFont="1" applyFill="1" applyBorder="1" applyAlignment="1">
      <alignment vertical="center" wrapText="1"/>
    </xf>
    <xf numFmtId="0" fontId="8" fillId="0" borderId="13" xfId="0" applyFont="1" applyFill="1" applyBorder="1" applyAlignment="1">
      <alignment vertical="center" wrapText="1"/>
    </xf>
    <xf numFmtId="0" fontId="8" fillId="4" borderId="20" xfId="0" applyFont="1" applyFill="1" applyBorder="1" applyAlignment="1">
      <alignment horizontal="left" vertical="center" wrapText="1"/>
    </xf>
    <xf numFmtId="0" fontId="8" fillId="4" borderId="0" xfId="0" applyFont="1" applyFill="1" applyBorder="1" applyAlignment="1">
      <alignment horizontal="left" vertical="center" wrapText="1"/>
    </xf>
    <xf numFmtId="0" fontId="8" fillId="4" borderId="21" xfId="0" applyFont="1" applyFill="1" applyBorder="1" applyAlignment="1">
      <alignment horizontal="left" vertical="center" wrapText="1"/>
    </xf>
    <xf numFmtId="0" fontId="8" fillId="0" borderId="4" xfId="0" applyFont="1" applyFill="1" applyBorder="1" applyAlignment="1">
      <alignment vertical="center" wrapText="1"/>
    </xf>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8" fillId="0" borderId="50" xfId="0" applyFont="1" applyFill="1" applyBorder="1" applyAlignment="1" applyProtection="1">
      <alignment horizontal="center" vertical="center" wrapText="1"/>
      <protection locked="0"/>
    </xf>
    <xf numFmtId="0" fontId="19" fillId="3" borderId="15" xfId="0" applyFont="1" applyFill="1" applyBorder="1" applyAlignment="1">
      <alignment horizontal="left" vertical="center" wrapText="1"/>
    </xf>
    <xf numFmtId="0" fontId="19" fillId="3" borderId="14" xfId="0" applyFont="1" applyFill="1" applyBorder="1" applyAlignment="1">
      <alignment horizontal="left" vertical="center" wrapText="1"/>
    </xf>
    <xf numFmtId="0" fontId="8" fillId="0" borderId="5" xfId="0" applyFont="1" applyFill="1" applyBorder="1" applyAlignment="1">
      <alignment horizontal="left" vertical="top"/>
    </xf>
    <xf numFmtId="0" fontId="8" fillId="0" borderId="6" xfId="0" applyFont="1" applyFill="1" applyBorder="1" applyAlignment="1">
      <alignment horizontal="left" vertical="top"/>
    </xf>
    <xf numFmtId="0" fontId="8" fillId="0" borderId="4" xfId="0" applyFont="1" applyFill="1" applyBorder="1" applyAlignment="1">
      <alignment horizontal="left" vertical="justify"/>
    </xf>
    <xf numFmtId="0" fontId="8" fillId="0" borderId="5" xfId="0" applyFont="1" applyFill="1" applyBorder="1" applyAlignment="1">
      <alignment horizontal="left" vertical="justify"/>
    </xf>
    <xf numFmtId="0" fontId="8" fillId="0" borderId="6" xfId="0" applyFont="1" applyFill="1" applyBorder="1" applyAlignment="1">
      <alignment horizontal="left" vertical="justify"/>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4" xfId="0" applyFont="1" applyFill="1" applyBorder="1" applyAlignment="1">
      <alignment horizontal="left" vertical="justify"/>
    </xf>
    <xf numFmtId="0" fontId="21" fillId="0" borderId="5" xfId="0" applyFont="1" applyFill="1" applyBorder="1" applyAlignment="1">
      <alignment horizontal="left" vertical="justify"/>
    </xf>
    <xf numFmtId="0" fontId="21" fillId="0" borderId="6" xfId="0" applyFont="1" applyFill="1" applyBorder="1" applyAlignment="1">
      <alignment horizontal="left" vertical="justify"/>
    </xf>
    <xf numFmtId="0" fontId="28" fillId="0" borderId="8" xfId="0" applyFont="1" applyBorder="1" applyAlignment="1">
      <alignment horizontal="center" vertical="center" wrapText="1"/>
    </xf>
    <xf numFmtId="0" fontId="28" fillId="0" borderId="35" xfId="0" applyFont="1" applyBorder="1" applyAlignment="1">
      <alignment horizontal="center" vertical="center" wrapText="1"/>
    </xf>
  </cellXfs>
  <cellStyles count="3">
    <cellStyle name="Hipervínculo" xfId="2" builtinId="8"/>
    <cellStyle name="Normal" xfId="0" builtinId="0"/>
    <cellStyle name="Normal 2 2" xfId="1"/>
  </cellStyles>
  <dxfs count="0"/>
  <tableStyles count="0" defaultTableStyle="TableStyleMedium2" defaultPivotStyle="PivotStyleLight16"/>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movilidad.coordinaciongeneral@nayarit.gob.mx"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10.bin"/><Relationship Id="rId1" Type="http://schemas.openxmlformats.org/officeDocument/2006/relationships/hyperlink" Target="mailto:movilidad.coordinaciongeneral@nayarit.gob.mx" TargetMode="External"/><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1.bin"/><Relationship Id="rId1" Type="http://schemas.openxmlformats.org/officeDocument/2006/relationships/hyperlink" Target="mailto:movilidad.coordinaciongeneral@nayarit.gob.mx" TargetMode="External"/><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12.bin"/><Relationship Id="rId1" Type="http://schemas.openxmlformats.org/officeDocument/2006/relationships/hyperlink" Target="mailto:movilidad.coordinaciongeneral@nayarit.gob.mx" TargetMode="External"/><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13.bin"/><Relationship Id="rId1" Type="http://schemas.openxmlformats.org/officeDocument/2006/relationships/hyperlink" Target="mailto:movilidad.coordinaciongeneral@nayarit.gob.mx" TargetMode="External"/><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14.bin"/><Relationship Id="rId1" Type="http://schemas.openxmlformats.org/officeDocument/2006/relationships/hyperlink" Target="mailto:movilidad.coordinaciongeneral@nayarit.gob.mx" TargetMode="External"/><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printerSettings" Target="../printerSettings/printerSettings15.bin"/><Relationship Id="rId1" Type="http://schemas.openxmlformats.org/officeDocument/2006/relationships/hyperlink" Target="mailto:movilidad.coordinaciongeneral@nayarit.gob.mx" TargetMode="External"/><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printerSettings" Target="../printerSettings/printerSettings16.bin"/><Relationship Id="rId1" Type="http://schemas.openxmlformats.org/officeDocument/2006/relationships/hyperlink" Target="mailto:movilidad.coordinaciongeneral@nayarit.gob.mx" TargetMode="External"/><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printerSettings" Target="../printerSettings/printerSettings17.bin"/><Relationship Id="rId1" Type="http://schemas.openxmlformats.org/officeDocument/2006/relationships/hyperlink" Target="mailto:movilidad.coordinaciongeneral@nayarit.gob.mx" TargetMode="External"/><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printerSettings" Target="../printerSettings/printerSettings18.bin"/><Relationship Id="rId1" Type="http://schemas.openxmlformats.org/officeDocument/2006/relationships/hyperlink" Target="mailto:movilidad.coordinaciongeneral@nayarit.gob.mx" TargetMode="External"/><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movilidad.coordinaciongeneral@nayarit.gob.mx"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movilidad.coordinaciongeneral@nayarit.gob.mx"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mailto:movilidad.coordinaciongeneral@nayarit.gob.mx" TargetMode="Externa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mailto:movilidad.coordinaciongeneral@nayarit.gob.mx" TargetMode="Externa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6.bin"/><Relationship Id="rId1" Type="http://schemas.openxmlformats.org/officeDocument/2006/relationships/hyperlink" Target="mailto:movilidad.coordinaciongeneral@nayarit.gob.mx" TargetMode="Externa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mailto:movilidad.coordinaciongeneral@nayarit.gob.mx" TargetMode="External"/><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8.bin"/><Relationship Id="rId1" Type="http://schemas.openxmlformats.org/officeDocument/2006/relationships/hyperlink" Target="mailto:movilidad.coordinaciongeneral@nayarit.gob.mx" TargetMode="External"/><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9.bin"/><Relationship Id="rId1" Type="http://schemas.openxmlformats.org/officeDocument/2006/relationships/hyperlink" Target="mailto:movilidad.coordinaciongeneral@nayarit.gob.mx" TargetMode="External"/><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K161"/>
  <sheetViews>
    <sheetView view="pageBreakPreview" zoomScaleNormal="100" zoomScaleSheetLayoutView="100" workbookViewId="0">
      <pane ySplit="1" topLeftCell="A2" activePane="bottomLeft" state="frozen"/>
      <selection activeCell="A13" sqref="A13:G13"/>
      <selection pane="bottomLeft" activeCell="D98" sqref="D98"/>
    </sheetView>
  </sheetViews>
  <sheetFormatPr baseColWidth="10" defaultRowHeight="15"/>
  <cols>
    <col min="1" max="1" width="21.140625" customWidth="1"/>
    <col min="2" max="2" width="17" customWidth="1"/>
    <col min="3" max="3" width="13.42578125" customWidth="1"/>
    <col min="4" max="6" width="15.85546875" customWidth="1"/>
  </cols>
  <sheetData>
    <row r="1" spans="1:6" ht="16.5" thickBot="1">
      <c r="A1" s="350" t="s">
        <v>316</v>
      </c>
      <c r="B1" s="351"/>
      <c r="C1" s="351"/>
      <c r="D1" s="351"/>
      <c r="E1" s="351"/>
      <c r="F1" s="352"/>
    </row>
    <row r="2" spans="1:6" ht="20.25" customHeight="1" thickBot="1">
      <c r="A2" s="353" t="s">
        <v>0</v>
      </c>
      <c r="B2" s="354"/>
      <c r="C2" s="354"/>
      <c r="D2" s="354"/>
      <c r="E2" s="354"/>
      <c r="F2" s="355"/>
    </row>
    <row r="3" spans="1:6" ht="15.75" customHeight="1" thickBot="1">
      <c r="A3" s="1" t="s">
        <v>1</v>
      </c>
      <c r="B3" s="278" t="s">
        <v>2</v>
      </c>
      <c r="C3" s="279"/>
      <c r="D3" s="279"/>
      <c r="E3" s="279"/>
      <c r="F3" s="280"/>
    </row>
    <row r="4" spans="1:6" ht="18.75" customHeight="1" thickBot="1">
      <c r="A4" s="1" t="s">
        <v>3</v>
      </c>
      <c r="B4" s="278" t="s">
        <v>330</v>
      </c>
      <c r="C4" s="279"/>
      <c r="D4" s="279"/>
      <c r="E4" s="279"/>
      <c r="F4" s="280"/>
    </row>
    <row r="5" spans="1:6" ht="15.75" customHeight="1" thickBot="1">
      <c r="A5" s="1" t="s">
        <v>4</v>
      </c>
      <c r="B5" s="278" t="s">
        <v>205</v>
      </c>
      <c r="C5" s="279"/>
      <c r="D5" s="279"/>
      <c r="E5" s="279"/>
      <c r="F5" s="280"/>
    </row>
    <row r="6" spans="1:6" ht="15.75" customHeight="1" thickBot="1">
      <c r="A6" s="1" t="s">
        <v>6</v>
      </c>
      <c r="B6" s="278" t="s">
        <v>352</v>
      </c>
      <c r="C6" s="279"/>
      <c r="D6" s="279"/>
      <c r="E6" s="279"/>
      <c r="F6" s="280"/>
    </row>
    <row r="7" spans="1:6" ht="15.75" thickBot="1">
      <c r="A7" s="1" t="s">
        <v>7</v>
      </c>
      <c r="B7" s="278" t="s">
        <v>518</v>
      </c>
      <c r="C7" s="279"/>
      <c r="D7" s="279"/>
      <c r="E7" s="279"/>
      <c r="F7" s="280"/>
    </row>
    <row r="8" spans="1:6" ht="18.75" customHeight="1">
      <c r="A8" s="217" t="s">
        <v>8</v>
      </c>
      <c r="B8" s="218"/>
      <c r="C8" s="218"/>
      <c r="D8" s="218"/>
      <c r="E8" s="218"/>
      <c r="F8" s="219"/>
    </row>
    <row r="9" spans="1:6" ht="15.75" thickBot="1">
      <c r="A9" s="306" t="s">
        <v>9</v>
      </c>
      <c r="B9" s="307"/>
      <c r="C9" s="307"/>
      <c r="D9" s="307"/>
      <c r="E9" s="307"/>
      <c r="F9" s="308"/>
    </row>
    <row r="10" spans="1:6" ht="22.5" customHeight="1" thickBot="1">
      <c r="A10" s="220" t="s">
        <v>10</v>
      </c>
      <c r="B10" s="222"/>
      <c r="C10" s="278" t="s">
        <v>466</v>
      </c>
      <c r="D10" s="279"/>
      <c r="E10" s="279"/>
      <c r="F10" s="280"/>
    </row>
    <row r="11" spans="1:6" ht="22.5" customHeight="1" thickBot="1">
      <c r="A11" s="220" t="s">
        <v>11</v>
      </c>
      <c r="B11" s="222"/>
      <c r="C11" s="278" t="s">
        <v>519</v>
      </c>
      <c r="D11" s="279"/>
      <c r="E11" s="279"/>
      <c r="F11" s="280"/>
    </row>
    <row r="12" spans="1:6" ht="15.75" thickBot="1">
      <c r="A12" s="284" t="s">
        <v>12</v>
      </c>
      <c r="B12" s="285"/>
      <c r="C12" s="285"/>
      <c r="D12" s="285"/>
      <c r="E12" s="285"/>
      <c r="F12" s="286"/>
    </row>
    <row r="13" spans="1:6" ht="30" customHeight="1" thickBot="1">
      <c r="A13" s="118" t="s">
        <v>13</v>
      </c>
      <c r="B13" s="119" t="s">
        <v>14</v>
      </c>
      <c r="C13" s="2" t="s">
        <v>15</v>
      </c>
      <c r="D13" s="347" t="s">
        <v>504</v>
      </c>
      <c r="E13" s="348"/>
      <c r="F13" s="349"/>
    </row>
    <row r="14" spans="1:6" ht="26.25" customHeight="1" thickBot="1">
      <c r="A14" s="3" t="s">
        <v>16</v>
      </c>
      <c r="B14" s="278" t="s">
        <v>520</v>
      </c>
      <c r="C14" s="279"/>
      <c r="D14" s="279"/>
      <c r="E14" s="279"/>
      <c r="F14" s="280"/>
    </row>
    <row r="15" spans="1:6" ht="15.75" thickBot="1">
      <c r="A15" s="284" t="s">
        <v>17</v>
      </c>
      <c r="B15" s="285"/>
      <c r="C15" s="285"/>
      <c r="D15" s="285"/>
      <c r="E15" s="285"/>
      <c r="F15" s="286"/>
    </row>
    <row r="16" spans="1:6" ht="48" customHeight="1" thickBot="1">
      <c r="A16" s="347" t="s">
        <v>521</v>
      </c>
      <c r="B16" s="348"/>
      <c r="C16" s="348"/>
      <c r="D16" s="348"/>
      <c r="E16" s="348"/>
      <c r="F16" s="349"/>
    </row>
    <row r="17" spans="1:6" ht="19.5" customHeight="1">
      <c r="A17" s="217" t="s">
        <v>18</v>
      </c>
      <c r="B17" s="218"/>
      <c r="C17" s="218"/>
      <c r="D17" s="218"/>
      <c r="E17" s="218"/>
      <c r="F17" s="219"/>
    </row>
    <row r="18" spans="1:6" ht="15.75" thickBot="1">
      <c r="A18" s="306" t="s">
        <v>19</v>
      </c>
      <c r="B18" s="307"/>
      <c r="C18" s="307"/>
      <c r="D18" s="307"/>
      <c r="E18" s="307"/>
      <c r="F18" s="308"/>
    </row>
    <row r="19" spans="1:6" ht="14.25" customHeight="1" thickBot="1">
      <c r="A19" s="332" t="s">
        <v>20</v>
      </c>
      <c r="B19" s="335" t="s">
        <v>721</v>
      </c>
      <c r="C19" s="336"/>
      <c r="D19" s="337"/>
      <c r="E19" s="332" t="s">
        <v>21</v>
      </c>
      <c r="F19" s="53" t="s">
        <v>22</v>
      </c>
    </row>
    <row r="20" spans="1:6" ht="14.25" customHeight="1" thickBot="1">
      <c r="A20" s="333"/>
      <c r="B20" s="338"/>
      <c r="C20" s="339"/>
      <c r="D20" s="340"/>
      <c r="E20" s="333"/>
      <c r="F20" s="19" t="s">
        <v>23</v>
      </c>
    </row>
    <row r="21" spans="1:6" ht="14.25" customHeight="1" thickBot="1">
      <c r="A21" s="333"/>
      <c r="B21" s="338"/>
      <c r="C21" s="339"/>
      <c r="D21" s="340"/>
      <c r="E21" s="333"/>
      <c r="F21" s="19" t="s">
        <v>24</v>
      </c>
    </row>
    <row r="22" spans="1:6" ht="14.25" customHeight="1" thickBot="1">
      <c r="A22" s="334"/>
      <c r="B22" s="341"/>
      <c r="C22" s="342"/>
      <c r="D22" s="343"/>
      <c r="E22" s="334"/>
      <c r="F22" s="19" t="s">
        <v>25</v>
      </c>
    </row>
    <row r="23" spans="1:6">
      <c r="A23" s="344" t="s">
        <v>26</v>
      </c>
      <c r="B23" s="345"/>
      <c r="C23" s="345"/>
      <c r="D23" s="345"/>
      <c r="E23" s="345"/>
      <c r="F23" s="346"/>
    </row>
    <row r="24" spans="1:6" ht="18.75" customHeight="1" thickBot="1">
      <c r="A24" s="217" t="s">
        <v>27</v>
      </c>
      <c r="B24" s="218"/>
      <c r="C24" s="218"/>
      <c r="D24" s="218"/>
      <c r="E24" s="218"/>
      <c r="F24" s="219"/>
    </row>
    <row r="25" spans="1:6" ht="25.5" customHeight="1" thickBot="1">
      <c r="A25" s="3" t="s">
        <v>28</v>
      </c>
      <c r="B25" s="20" t="s">
        <v>719</v>
      </c>
      <c r="C25" s="3" t="s">
        <v>29</v>
      </c>
      <c r="D25" s="278" t="s">
        <v>722</v>
      </c>
      <c r="E25" s="279"/>
      <c r="F25" s="280"/>
    </row>
    <row r="26" spans="1:6" ht="15.75" customHeight="1" thickBot="1">
      <c r="A26" s="220" t="s">
        <v>30</v>
      </c>
      <c r="B26" s="222"/>
      <c r="C26" s="163" t="s">
        <v>197</v>
      </c>
      <c r="D26" s="220" t="s">
        <v>32</v>
      </c>
      <c r="E26" s="222"/>
      <c r="F26" s="164" t="s">
        <v>33</v>
      </c>
    </row>
    <row r="27" spans="1:6" ht="15.75" customHeight="1" thickBot="1">
      <c r="A27" s="324" t="s">
        <v>34</v>
      </c>
      <c r="B27" s="325"/>
      <c r="C27" s="326"/>
      <c r="D27" s="220" t="s">
        <v>35</v>
      </c>
      <c r="E27" s="221"/>
      <c r="F27" s="222"/>
    </row>
    <row r="28" spans="1:6" s="54" customFormat="1" ht="38.25" customHeight="1" thickBot="1">
      <c r="A28" s="327" t="s">
        <v>723</v>
      </c>
      <c r="B28" s="328"/>
      <c r="C28" s="329"/>
      <c r="D28" s="327" t="s">
        <v>724</v>
      </c>
      <c r="E28" s="330"/>
      <c r="F28" s="331"/>
    </row>
    <row r="29" spans="1:6" ht="15.75" customHeight="1" thickBot="1">
      <c r="A29" s="321" t="s">
        <v>36</v>
      </c>
      <c r="B29" s="322"/>
      <c r="C29" s="323"/>
      <c r="D29" s="220" t="s">
        <v>37</v>
      </c>
      <c r="E29" s="221"/>
      <c r="F29" s="222"/>
    </row>
    <row r="30" spans="1:6" ht="15.75" thickBot="1">
      <c r="A30" s="237" t="s">
        <v>522</v>
      </c>
      <c r="B30" s="238"/>
      <c r="C30" s="239"/>
      <c r="D30" s="237" t="s">
        <v>38</v>
      </c>
      <c r="E30" s="238"/>
      <c r="F30" s="239"/>
    </row>
    <row r="31" spans="1:6" ht="15.75" customHeight="1" thickBot="1">
      <c r="A31" s="220" t="s">
        <v>39</v>
      </c>
      <c r="B31" s="221"/>
      <c r="C31" s="222"/>
      <c r="D31" s="220" t="s">
        <v>40</v>
      </c>
      <c r="E31" s="221"/>
      <c r="F31" s="222"/>
    </row>
    <row r="32" spans="1:6" ht="16.5" customHeight="1" thickBot="1">
      <c r="A32" s="237" t="s">
        <v>209</v>
      </c>
      <c r="B32" s="238"/>
      <c r="C32" s="239"/>
      <c r="D32" s="237" t="s">
        <v>206</v>
      </c>
      <c r="E32" s="238"/>
      <c r="F32" s="239"/>
    </row>
    <row r="33" spans="1:11" ht="15.75" thickBot="1">
      <c r="A33" s="318" t="s">
        <v>41</v>
      </c>
      <c r="B33" s="319"/>
      <c r="C33" s="319"/>
      <c r="D33" s="318" t="s">
        <v>42</v>
      </c>
      <c r="E33" s="319"/>
      <c r="F33" s="320"/>
    </row>
    <row r="34" spans="1:11" ht="20.25" customHeight="1" thickBot="1">
      <c r="A34" s="237" t="s">
        <v>540</v>
      </c>
      <c r="B34" s="238"/>
      <c r="C34" s="238"/>
      <c r="D34" s="237" t="s">
        <v>319</v>
      </c>
      <c r="E34" s="238"/>
      <c r="F34" s="239"/>
    </row>
    <row r="35" spans="1:11" ht="17.25" customHeight="1" thickBot="1">
      <c r="A35" s="318" t="s">
        <v>43</v>
      </c>
      <c r="B35" s="319"/>
      <c r="C35" s="319"/>
      <c r="D35" s="318" t="s">
        <v>44</v>
      </c>
      <c r="E35" s="319"/>
      <c r="F35" s="320"/>
    </row>
    <row r="36" spans="1:11" ht="37.5" customHeight="1" thickBot="1">
      <c r="A36" s="237" t="s">
        <v>206</v>
      </c>
      <c r="B36" s="238"/>
      <c r="C36" s="239"/>
      <c r="D36" s="290" t="s">
        <v>725</v>
      </c>
      <c r="E36" s="291"/>
      <c r="F36" s="292"/>
    </row>
    <row r="37" spans="1:11" ht="15.75" customHeight="1" thickBot="1">
      <c r="A37" s="284" t="s">
        <v>45</v>
      </c>
      <c r="B37" s="285"/>
      <c r="C37" s="285"/>
      <c r="D37" s="285"/>
      <c r="E37" s="285"/>
      <c r="F37" s="286"/>
    </row>
    <row r="38" spans="1:11" ht="15" customHeight="1" thickBot="1">
      <c r="A38" s="220" t="s">
        <v>46</v>
      </c>
      <c r="B38" s="222"/>
      <c r="C38" s="237" t="s">
        <v>189</v>
      </c>
      <c r="D38" s="238"/>
      <c r="E38" s="238"/>
      <c r="F38" s="239"/>
    </row>
    <row r="39" spans="1:11" ht="15.75" thickBot="1">
      <c r="A39" s="3" t="s">
        <v>47</v>
      </c>
      <c r="B39" s="37">
        <v>331258</v>
      </c>
      <c r="C39" s="3" t="s">
        <v>48</v>
      </c>
      <c r="D39" s="56">
        <v>220839</v>
      </c>
      <c r="E39" s="3" t="s">
        <v>49</v>
      </c>
      <c r="F39" s="37">
        <v>552097</v>
      </c>
    </row>
    <row r="40" spans="1:11" ht="15.75" customHeight="1" thickBot="1">
      <c r="A40" s="223" t="s">
        <v>50</v>
      </c>
      <c r="B40" s="224"/>
      <c r="C40" s="224"/>
      <c r="D40" s="224"/>
      <c r="E40" s="224"/>
      <c r="F40" s="225"/>
    </row>
    <row r="41" spans="1:11" ht="15.75" customHeight="1" thickBot="1">
      <c r="A41" s="220" t="s">
        <v>51</v>
      </c>
      <c r="B41" s="221"/>
      <c r="C41" s="221"/>
      <c r="D41" s="221"/>
      <c r="E41" s="221"/>
      <c r="F41" s="222"/>
      <c r="H41" s="58"/>
    </row>
    <row r="42" spans="1:11" ht="15.75" customHeight="1" thickBot="1">
      <c r="A42" s="278" t="s">
        <v>587</v>
      </c>
      <c r="B42" s="279"/>
      <c r="C42" s="279"/>
      <c r="D42" s="279"/>
      <c r="E42" s="279"/>
      <c r="F42" s="280"/>
      <c r="H42" s="203"/>
      <c r="I42" s="203"/>
      <c r="J42" s="203"/>
      <c r="K42" s="203"/>
    </row>
    <row r="43" spans="1:11" ht="12" customHeight="1">
      <c r="A43" s="4"/>
      <c r="B43" s="5"/>
      <c r="C43" s="5"/>
      <c r="D43" s="5"/>
      <c r="E43" s="5"/>
      <c r="F43" s="43"/>
      <c r="H43" s="203"/>
      <c r="I43" s="203"/>
      <c r="J43" s="203"/>
      <c r="K43" s="203"/>
    </row>
    <row r="44" spans="1:11" ht="17.25" customHeight="1" thickBot="1">
      <c r="A44" s="217" t="s">
        <v>52</v>
      </c>
      <c r="B44" s="218"/>
      <c r="C44" s="218"/>
      <c r="D44" s="218"/>
      <c r="E44" s="218"/>
      <c r="F44" s="219"/>
      <c r="H44" s="203"/>
      <c r="I44" s="203"/>
      <c r="J44" s="203"/>
      <c r="K44" s="203"/>
    </row>
    <row r="45" spans="1:11" s="8" customFormat="1" ht="15.75" thickBot="1">
      <c r="A45" s="6" t="s">
        <v>53</v>
      </c>
      <c r="B45" s="7" t="s">
        <v>54</v>
      </c>
      <c r="C45" s="284" t="s">
        <v>55</v>
      </c>
      <c r="D45" s="285"/>
      <c r="E45" s="285"/>
      <c r="F45" s="286"/>
      <c r="G45"/>
      <c r="H45" s="203"/>
      <c r="I45" s="203"/>
      <c r="J45" s="203"/>
      <c r="K45" s="203"/>
    </row>
    <row r="46" spans="1:11" ht="17.25" customHeight="1" thickBot="1">
      <c r="A46" s="9" t="s">
        <v>56</v>
      </c>
      <c r="B46" s="21" t="s">
        <v>194</v>
      </c>
      <c r="C46" s="315" t="s">
        <v>726</v>
      </c>
      <c r="D46" s="316"/>
      <c r="E46" s="316"/>
      <c r="F46" s="317"/>
      <c r="H46" s="203"/>
      <c r="I46" s="203"/>
      <c r="J46" s="203"/>
      <c r="K46" s="203"/>
    </row>
    <row r="47" spans="1:11" ht="18" customHeight="1" thickBot="1">
      <c r="A47" s="9" t="s">
        <v>57</v>
      </c>
      <c r="B47" s="21" t="s">
        <v>194</v>
      </c>
      <c r="C47" s="315" t="s">
        <v>523</v>
      </c>
      <c r="D47" s="316"/>
      <c r="E47" s="316"/>
      <c r="F47" s="317"/>
      <c r="H47" s="203"/>
      <c r="I47" s="203"/>
      <c r="J47" s="203"/>
      <c r="K47" s="203"/>
    </row>
    <row r="48" spans="1:11" ht="24.75" customHeight="1" thickBot="1">
      <c r="A48" s="9" t="s">
        <v>58</v>
      </c>
      <c r="B48" s="21" t="s">
        <v>194</v>
      </c>
      <c r="C48" s="315" t="s">
        <v>727</v>
      </c>
      <c r="D48" s="316"/>
      <c r="E48" s="316"/>
      <c r="F48" s="317"/>
      <c r="H48" s="203"/>
      <c r="I48" s="203"/>
      <c r="J48" s="203"/>
      <c r="K48" s="203"/>
    </row>
    <row r="49" spans="1:11" ht="15" customHeight="1" thickBot="1">
      <c r="A49" s="9" t="s">
        <v>59</v>
      </c>
      <c r="B49" s="21" t="s">
        <v>211</v>
      </c>
      <c r="C49" s="315" t="s">
        <v>524</v>
      </c>
      <c r="D49" s="316"/>
      <c r="E49" s="316"/>
      <c r="F49" s="317"/>
      <c r="H49" s="203"/>
      <c r="I49" s="203"/>
      <c r="J49" s="203"/>
      <c r="K49" s="203"/>
    </row>
    <row r="50" spans="1:11" ht="24" customHeight="1" thickBot="1">
      <c r="A50" s="9" t="s">
        <v>60</v>
      </c>
      <c r="B50" s="21" t="s">
        <v>194</v>
      </c>
      <c r="C50" s="315" t="s">
        <v>728</v>
      </c>
      <c r="D50" s="316"/>
      <c r="E50" s="316"/>
      <c r="F50" s="317"/>
      <c r="H50" s="203"/>
      <c r="I50" s="203"/>
      <c r="J50" s="203"/>
      <c r="K50" s="203"/>
    </row>
    <row r="51" spans="1:11" ht="15.75" customHeight="1" thickBot="1">
      <c r="A51" s="9" t="s">
        <v>61</v>
      </c>
      <c r="B51" s="21" t="s">
        <v>203</v>
      </c>
      <c r="C51" s="315" t="s">
        <v>525</v>
      </c>
      <c r="D51" s="316"/>
      <c r="E51" s="316"/>
      <c r="F51" s="317"/>
      <c r="H51" s="203"/>
      <c r="I51" s="203"/>
      <c r="J51" s="203"/>
      <c r="K51" s="203"/>
    </row>
    <row r="52" spans="1:11" ht="22.5" customHeight="1" thickBot="1">
      <c r="A52" s="9" t="s">
        <v>62</v>
      </c>
      <c r="B52" s="21" t="s">
        <v>211</v>
      </c>
      <c r="C52" s="315" t="s">
        <v>729</v>
      </c>
      <c r="D52" s="316"/>
      <c r="E52" s="316"/>
      <c r="F52" s="317"/>
      <c r="H52" s="203"/>
      <c r="I52" s="203"/>
      <c r="J52" s="203"/>
      <c r="K52" s="203"/>
    </row>
    <row r="53" spans="1:11" ht="25.5" customHeight="1" thickBot="1">
      <c r="A53" s="9" t="s">
        <v>63</v>
      </c>
      <c r="B53" s="21" t="s">
        <v>194</v>
      </c>
      <c r="C53" s="315" t="s">
        <v>526</v>
      </c>
      <c r="D53" s="316"/>
      <c r="E53" s="316"/>
      <c r="F53" s="317"/>
      <c r="H53" s="203"/>
      <c r="I53" s="203"/>
      <c r="J53" s="203"/>
      <c r="K53" s="203"/>
    </row>
    <row r="54" spans="1:11" ht="15.75" customHeight="1" thickBot="1">
      <c r="A54" s="9" t="s">
        <v>64</v>
      </c>
      <c r="B54" s="21" t="s">
        <v>194</v>
      </c>
      <c r="C54" s="315" t="s">
        <v>527</v>
      </c>
      <c r="D54" s="316"/>
      <c r="E54" s="316"/>
      <c r="F54" s="317"/>
      <c r="H54" s="203"/>
      <c r="I54" s="203"/>
      <c r="J54" s="203"/>
      <c r="K54" s="203"/>
    </row>
    <row r="55" spans="1:11" ht="38.25" customHeight="1" thickBot="1">
      <c r="A55" s="9" t="s">
        <v>65</v>
      </c>
      <c r="B55" s="21" t="s">
        <v>203</v>
      </c>
      <c r="C55" s="315" t="s">
        <v>730</v>
      </c>
      <c r="D55" s="316"/>
      <c r="E55" s="316"/>
      <c r="F55" s="317"/>
    </row>
    <row r="56" spans="1:11" ht="15.75" customHeight="1" thickBot="1">
      <c r="A56" s="9" t="s">
        <v>66</v>
      </c>
      <c r="B56" s="21" t="s">
        <v>194</v>
      </c>
      <c r="C56" s="315" t="s">
        <v>528</v>
      </c>
      <c r="D56" s="316"/>
      <c r="E56" s="316"/>
      <c r="F56" s="317"/>
    </row>
    <row r="57" spans="1:11" ht="24.75" customHeight="1" thickBot="1">
      <c r="A57" s="9" t="s">
        <v>67</v>
      </c>
      <c r="B57" s="21" t="s">
        <v>203</v>
      </c>
      <c r="C57" s="315" t="s">
        <v>731</v>
      </c>
      <c r="D57" s="316"/>
      <c r="E57" s="316"/>
      <c r="F57" s="317"/>
    </row>
    <row r="58" spans="1:11" ht="15.75" customHeight="1" thickBot="1">
      <c r="A58" s="9" t="s">
        <v>68</v>
      </c>
      <c r="B58" s="21" t="s">
        <v>194</v>
      </c>
      <c r="C58" s="315" t="s">
        <v>732</v>
      </c>
      <c r="D58" s="316"/>
      <c r="E58" s="316"/>
      <c r="F58" s="317"/>
    </row>
    <row r="59" spans="1:11" ht="18.75" customHeight="1" thickBot="1">
      <c r="A59" s="309" t="s">
        <v>69</v>
      </c>
      <c r="B59" s="310"/>
      <c r="C59" s="310"/>
      <c r="D59" s="310"/>
      <c r="E59" s="310"/>
      <c r="F59" s="311"/>
    </row>
    <row r="60" spans="1:11" ht="17.25" customHeight="1" thickBot="1">
      <c r="A60" s="1" t="s">
        <v>70</v>
      </c>
      <c r="B60" s="199" t="s">
        <v>883</v>
      </c>
      <c r="C60" s="3" t="s">
        <v>71</v>
      </c>
      <c r="D60" s="56" t="s">
        <v>884</v>
      </c>
      <c r="E60" s="1" t="s">
        <v>72</v>
      </c>
      <c r="F60" s="199" t="s">
        <v>885</v>
      </c>
    </row>
    <row r="61" spans="1:11" ht="15.75" customHeight="1" thickBot="1">
      <c r="A61" s="1" t="s">
        <v>73</v>
      </c>
      <c r="B61" s="278" t="s">
        <v>529</v>
      </c>
      <c r="C61" s="279"/>
      <c r="D61" s="279"/>
      <c r="E61" s="279"/>
      <c r="F61" s="280"/>
    </row>
    <row r="62" spans="1:11" ht="15.75" thickBot="1">
      <c r="A62" s="1" t="s">
        <v>74</v>
      </c>
      <c r="B62" s="278" t="s">
        <v>886</v>
      </c>
      <c r="C62" s="279"/>
      <c r="D62" s="279"/>
      <c r="E62" s="279"/>
      <c r="F62" s="280"/>
    </row>
    <row r="63" spans="1:11" ht="15.75" customHeight="1" thickBot="1">
      <c r="A63" s="1" t="s">
        <v>75</v>
      </c>
      <c r="B63" s="312" t="s">
        <v>887</v>
      </c>
      <c r="C63" s="313"/>
      <c r="D63" s="313"/>
      <c r="E63" s="313"/>
      <c r="F63" s="314"/>
    </row>
    <row r="64" spans="1:11" ht="15.75" customHeight="1" thickBot="1">
      <c r="A64" s="1" t="s">
        <v>76</v>
      </c>
      <c r="B64" s="278">
        <v>3113397073</v>
      </c>
      <c r="C64" s="279"/>
      <c r="D64" s="279"/>
      <c r="E64" s="279"/>
      <c r="F64" s="280"/>
    </row>
    <row r="65" spans="1:8" ht="22.5" customHeight="1" thickBot="1">
      <c r="A65" s="10" t="s">
        <v>77</v>
      </c>
      <c r="B65" s="39">
        <v>311</v>
      </c>
      <c r="C65" s="10" t="s">
        <v>78</v>
      </c>
      <c r="D65" s="57">
        <v>2135711</v>
      </c>
      <c r="E65" s="11" t="s">
        <v>79</v>
      </c>
      <c r="F65" s="114">
        <v>111</v>
      </c>
    </row>
    <row r="66" spans="1:8">
      <c r="A66" s="12"/>
      <c r="B66" s="13"/>
      <c r="C66" s="13"/>
      <c r="D66" s="13"/>
      <c r="E66" s="13"/>
      <c r="F66" s="41"/>
    </row>
    <row r="67" spans="1:8" ht="17.25" customHeight="1">
      <c r="A67" s="217" t="s">
        <v>80</v>
      </c>
      <c r="B67" s="218"/>
      <c r="C67" s="218"/>
      <c r="D67" s="218"/>
      <c r="E67" s="218"/>
      <c r="F67" s="219"/>
    </row>
    <row r="68" spans="1:8" ht="15.75" customHeight="1" thickBot="1">
      <c r="A68" s="306" t="s">
        <v>81</v>
      </c>
      <c r="B68" s="307"/>
      <c r="C68" s="307"/>
      <c r="D68" s="307"/>
      <c r="E68" s="307"/>
      <c r="F68" s="308"/>
    </row>
    <row r="69" spans="1:8" ht="31.5" customHeight="1" thickBot="1">
      <c r="A69" s="3" t="s">
        <v>82</v>
      </c>
      <c r="B69" s="20" t="s">
        <v>83</v>
      </c>
      <c r="C69" s="3" t="s">
        <v>84</v>
      </c>
      <c r="D69" s="20" t="s">
        <v>200</v>
      </c>
      <c r="E69" s="3" t="s">
        <v>86</v>
      </c>
      <c r="F69" s="100" t="s">
        <v>87</v>
      </c>
    </row>
    <row r="70" spans="1:8" ht="11.25" customHeight="1" thickBot="1">
      <c r="A70" s="220" t="s">
        <v>88</v>
      </c>
      <c r="B70" s="221"/>
      <c r="C70" s="221"/>
      <c r="D70" s="221"/>
      <c r="E70" s="221"/>
      <c r="F70" s="222"/>
    </row>
    <row r="71" spans="1:8" ht="25.5" customHeight="1" thickBot="1">
      <c r="A71" s="278" t="s">
        <v>911</v>
      </c>
      <c r="B71" s="279"/>
      <c r="C71" s="279"/>
      <c r="D71" s="279"/>
      <c r="E71" s="279"/>
      <c r="F71" s="280"/>
    </row>
    <row r="72" spans="1:8" ht="15.75" thickBot="1">
      <c r="A72" s="284" t="s">
        <v>89</v>
      </c>
      <c r="B72" s="285"/>
      <c r="C72" s="285"/>
      <c r="D72" s="285"/>
      <c r="E72" s="285"/>
      <c r="F72" s="286"/>
    </row>
    <row r="73" spans="1:8" ht="12" customHeight="1" thickBot="1">
      <c r="A73" s="300" t="s">
        <v>90</v>
      </c>
      <c r="B73" s="223" t="s">
        <v>91</v>
      </c>
      <c r="C73" s="224"/>
      <c r="D73" s="225"/>
      <c r="E73" s="300" t="s">
        <v>92</v>
      </c>
      <c r="F73" s="301"/>
      <c r="H73" s="58"/>
    </row>
    <row r="74" spans="1:8" ht="35.25" customHeight="1" thickBot="1">
      <c r="A74" s="302"/>
      <c r="B74" s="14" t="s">
        <v>93</v>
      </c>
      <c r="C74" s="3" t="s">
        <v>94</v>
      </c>
      <c r="D74" s="1" t="s">
        <v>95</v>
      </c>
      <c r="E74" s="302"/>
      <c r="F74" s="303"/>
    </row>
    <row r="75" spans="1:8" ht="21" customHeight="1" thickBot="1">
      <c r="A75" s="109">
        <v>2022</v>
      </c>
      <c r="B75" s="133">
        <v>-50</v>
      </c>
      <c r="C75" s="116">
        <v>1</v>
      </c>
      <c r="D75" s="115">
        <v>2</v>
      </c>
      <c r="E75" s="293" t="s">
        <v>206</v>
      </c>
      <c r="F75" s="294"/>
    </row>
    <row r="76" spans="1:8" ht="13.5" customHeight="1" thickBot="1">
      <c r="A76" s="220" t="s">
        <v>96</v>
      </c>
      <c r="B76" s="221"/>
      <c r="C76" s="221"/>
      <c r="D76" s="221"/>
      <c r="E76" s="221"/>
      <c r="F76" s="222"/>
    </row>
    <row r="77" spans="1:8" ht="23.25" customHeight="1" thickBot="1">
      <c r="A77" s="278" t="s">
        <v>912</v>
      </c>
      <c r="B77" s="279"/>
      <c r="C77" s="279"/>
      <c r="D77" s="279"/>
      <c r="E77" s="279"/>
      <c r="F77" s="280"/>
    </row>
    <row r="78" spans="1:8" ht="13.5" customHeight="1" thickBot="1">
      <c r="A78" s="284" t="s">
        <v>97</v>
      </c>
      <c r="B78" s="285"/>
      <c r="C78" s="285"/>
      <c r="D78" s="285"/>
      <c r="E78" s="285"/>
      <c r="F78" s="286"/>
    </row>
    <row r="79" spans="1:8" ht="13.5" customHeight="1" thickBot="1">
      <c r="A79" s="220" t="s">
        <v>98</v>
      </c>
      <c r="B79" s="221"/>
      <c r="C79" s="221"/>
      <c r="D79" s="221"/>
      <c r="E79" s="304" t="s">
        <v>191</v>
      </c>
      <c r="F79" s="305"/>
    </row>
    <row r="80" spans="1:8" ht="15.75" customHeight="1" thickBot="1">
      <c r="A80" s="220" t="s">
        <v>100</v>
      </c>
      <c r="B80" s="221"/>
      <c r="C80" s="37">
        <v>0</v>
      </c>
      <c r="D80" s="220" t="s">
        <v>101</v>
      </c>
      <c r="E80" s="222"/>
      <c r="F80" s="56">
        <v>0</v>
      </c>
    </row>
    <row r="81" spans="1:9" ht="12" customHeight="1" thickBot="1">
      <c r="A81" s="284" t="s">
        <v>102</v>
      </c>
      <c r="B81" s="285"/>
      <c r="C81" s="285"/>
      <c r="D81" s="285"/>
      <c r="E81" s="285"/>
      <c r="F81" s="286"/>
    </row>
    <row r="82" spans="1:9" ht="11.25" customHeight="1" thickBot="1">
      <c r="A82" s="298" t="s">
        <v>103</v>
      </c>
      <c r="B82" s="223" t="s">
        <v>104</v>
      </c>
      <c r="C82" s="224"/>
      <c r="D82" s="225"/>
      <c r="E82" s="300" t="s">
        <v>105</v>
      </c>
      <c r="F82" s="301"/>
    </row>
    <row r="83" spans="1:9" ht="32.25" customHeight="1" thickBot="1">
      <c r="A83" s="299"/>
      <c r="B83" s="110" t="s">
        <v>106</v>
      </c>
      <c r="C83" s="110" t="s">
        <v>107</v>
      </c>
      <c r="D83" s="110" t="s">
        <v>108</v>
      </c>
      <c r="E83" s="302"/>
      <c r="F83" s="303"/>
    </row>
    <row r="84" spans="1:9" ht="15.75" customHeight="1" thickBot="1">
      <c r="A84" s="36">
        <v>2021</v>
      </c>
      <c r="B84" s="60">
        <f>((C84/D84)-1)*100</f>
        <v>-2.8571428571428581</v>
      </c>
      <c r="C84" s="38">
        <v>34</v>
      </c>
      <c r="D84" s="116">
        <v>35</v>
      </c>
      <c r="E84" s="293" t="s">
        <v>537</v>
      </c>
      <c r="F84" s="294"/>
    </row>
    <row r="85" spans="1:9" ht="13.5" customHeight="1" thickBot="1">
      <c r="A85" s="284" t="s">
        <v>109</v>
      </c>
      <c r="B85" s="285"/>
      <c r="C85" s="285"/>
      <c r="D85" s="285"/>
      <c r="E85" s="285"/>
      <c r="F85" s="286"/>
    </row>
    <row r="86" spans="1:9" ht="12.75" customHeight="1" thickBot="1">
      <c r="A86" s="298" t="s">
        <v>110</v>
      </c>
      <c r="B86" s="223" t="s">
        <v>111</v>
      </c>
      <c r="C86" s="224"/>
      <c r="D86" s="225"/>
      <c r="E86" s="300" t="s">
        <v>112</v>
      </c>
      <c r="F86" s="301"/>
    </row>
    <row r="87" spans="1:9" ht="25.5" customHeight="1" thickBot="1">
      <c r="A87" s="299"/>
      <c r="B87" s="110" t="s">
        <v>113</v>
      </c>
      <c r="C87" s="110" t="s">
        <v>114</v>
      </c>
      <c r="D87" s="110" t="s">
        <v>115</v>
      </c>
      <c r="E87" s="302"/>
      <c r="F87" s="303"/>
    </row>
    <row r="88" spans="1:9" ht="13.5" customHeight="1" thickBot="1">
      <c r="A88" s="59" t="s">
        <v>530</v>
      </c>
      <c r="B88" s="60">
        <f>((C88/D88)-1)*100</f>
        <v>300</v>
      </c>
      <c r="C88" s="38">
        <v>4</v>
      </c>
      <c r="D88" s="116">
        <v>1</v>
      </c>
      <c r="E88" s="293" t="s">
        <v>206</v>
      </c>
      <c r="F88" s="294"/>
    </row>
    <row r="89" spans="1:9" ht="13.5" customHeight="1" thickBot="1">
      <c r="A89" s="59" t="s">
        <v>531</v>
      </c>
      <c r="B89" s="60">
        <f t="shared" ref="B89:B94" si="0">((C89/D89)-1)*100</f>
        <v>50</v>
      </c>
      <c r="C89" s="38">
        <v>3</v>
      </c>
      <c r="D89" s="116">
        <v>2</v>
      </c>
      <c r="E89" s="293" t="s">
        <v>206</v>
      </c>
      <c r="F89" s="294"/>
    </row>
    <row r="90" spans="1:9" ht="13.5" customHeight="1" thickBot="1">
      <c r="A90" s="59" t="s">
        <v>532</v>
      </c>
      <c r="B90" s="60">
        <f t="shared" si="0"/>
        <v>100</v>
      </c>
      <c r="C90" s="38">
        <v>2</v>
      </c>
      <c r="D90" s="116">
        <v>1</v>
      </c>
      <c r="E90" s="293" t="s">
        <v>206</v>
      </c>
      <c r="F90" s="294"/>
    </row>
    <row r="91" spans="1:9" ht="13.5" customHeight="1" thickBot="1">
      <c r="A91" s="59" t="s">
        <v>533</v>
      </c>
      <c r="B91" s="60">
        <f t="shared" si="0"/>
        <v>-12.5</v>
      </c>
      <c r="C91" s="38">
        <v>7</v>
      </c>
      <c r="D91" s="116">
        <v>8</v>
      </c>
      <c r="E91" s="293" t="s">
        <v>206</v>
      </c>
      <c r="F91" s="294"/>
    </row>
    <row r="92" spans="1:9" ht="13.5" customHeight="1" thickBot="1">
      <c r="A92" s="59" t="s">
        <v>534</v>
      </c>
      <c r="B92" s="60">
        <f t="shared" si="0"/>
        <v>-28.571428571428569</v>
      </c>
      <c r="C92" s="38">
        <v>5</v>
      </c>
      <c r="D92" s="116">
        <v>7</v>
      </c>
      <c r="E92" s="293" t="s">
        <v>206</v>
      </c>
      <c r="F92" s="294"/>
    </row>
    <row r="93" spans="1:9" ht="13.5" customHeight="1" thickBot="1">
      <c r="A93" s="59" t="s">
        <v>535</v>
      </c>
      <c r="B93" s="60">
        <f t="shared" si="0"/>
        <v>-14.28571428571429</v>
      </c>
      <c r="C93" s="38">
        <v>6</v>
      </c>
      <c r="D93" s="116">
        <v>7</v>
      </c>
      <c r="E93" s="293" t="s">
        <v>206</v>
      </c>
      <c r="F93" s="294"/>
    </row>
    <row r="94" spans="1:9" ht="13.5" customHeight="1" thickBot="1">
      <c r="A94" s="59" t="s">
        <v>536</v>
      </c>
      <c r="B94" s="60">
        <f t="shared" si="0"/>
        <v>-22.222222222222221</v>
      </c>
      <c r="C94" s="38">
        <v>7</v>
      </c>
      <c r="D94" s="116">
        <v>9</v>
      </c>
      <c r="E94" s="293" t="s">
        <v>206</v>
      </c>
      <c r="F94" s="294"/>
      <c r="H94">
        <f>SUM(C88:C94)</f>
        <v>34</v>
      </c>
      <c r="I94">
        <f>SUM(D88:D94)</f>
        <v>35</v>
      </c>
    </row>
    <row r="95" spans="1:9" ht="15.75" customHeight="1" thickBot="1">
      <c r="A95" s="284" t="s">
        <v>116</v>
      </c>
      <c r="B95" s="285"/>
      <c r="C95" s="285"/>
      <c r="D95" s="285"/>
      <c r="E95" s="285"/>
      <c r="F95" s="286"/>
    </row>
    <row r="96" spans="1:9" ht="15.75" customHeight="1" thickBot="1">
      <c r="A96" s="298" t="s">
        <v>117</v>
      </c>
      <c r="B96" s="223" t="s">
        <v>118</v>
      </c>
      <c r="C96" s="224"/>
      <c r="D96" s="224"/>
      <c r="E96" s="300" t="s">
        <v>119</v>
      </c>
      <c r="F96" s="301"/>
    </row>
    <row r="97" spans="1:8" ht="35.25" customHeight="1" thickBot="1">
      <c r="A97" s="299"/>
      <c r="B97" s="110" t="s">
        <v>120</v>
      </c>
      <c r="C97" s="110" t="s">
        <v>121</v>
      </c>
      <c r="D97" s="110" t="s">
        <v>122</v>
      </c>
      <c r="E97" s="302"/>
      <c r="F97" s="303"/>
    </row>
    <row r="98" spans="1:8" ht="15.75" thickBot="1">
      <c r="A98" s="117" t="s">
        <v>538</v>
      </c>
      <c r="B98" s="60">
        <f>((C98/D98)-1)*100</f>
        <v>50</v>
      </c>
      <c r="C98" s="38">
        <v>3</v>
      </c>
      <c r="D98" s="116">
        <v>2</v>
      </c>
      <c r="E98" s="293" t="s">
        <v>720</v>
      </c>
      <c r="F98" s="294"/>
    </row>
    <row r="99" spans="1:8" ht="14.25" customHeight="1" thickBot="1">
      <c r="A99" s="117" t="s">
        <v>123</v>
      </c>
      <c r="B99" s="60">
        <v>100</v>
      </c>
      <c r="C99" s="38">
        <v>2</v>
      </c>
      <c r="D99" s="116">
        <v>1</v>
      </c>
      <c r="E99" s="293" t="s">
        <v>913</v>
      </c>
      <c r="F99" s="294"/>
    </row>
    <row r="100" spans="1:8" ht="14.25" customHeight="1" thickBot="1">
      <c r="A100" s="117" t="s">
        <v>124</v>
      </c>
      <c r="B100" s="60"/>
      <c r="C100" s="38"/>
      <c r="D100" s="116"/>
      <c r="E100" s="293"/>
      <c r="F100" s="294"/>
    </row>
    <row r="101" spans="1:8" ht="14.25" customHeight="1" thickBot="1">
      <c r="A101" s="117" t="s">
        <v>125</v>
      </c>
      <c r="B101" s="60"/>
      <c r="C101" s="38"/>
      <c r="D101" s="116"/>
      <c r="E101" s="293"/>
      <c r="F101" s="294"/>
    </row>
    <row r="102" spans="1:8" ht="10.5" customHeight="1">
      <c r="A102" s="12"/>
      <c r="B102" s="13"/>
      <c r="C102" s="13"/>
      <c r="D102" s="13"/>
      <c r="E102" s="13"/>
      <c r="F102" s="41"/>
    </row>
    <row r="103" spans="1:8" ht="22.5" customHeight="1" thickBot="1">
      <c r="A103" s="295" t="s">
        <v>126</v>
      </c>
      <c r="B103" s="296"/>
      <c r="C103" s="296"/>
      <c r="D103" s="296"/>
      <c r="E103" s="296"/>
      <c r="F103" s="297"/>
    </row>
    <row r="104" spans="1:8" ht="17.25" customHeight="1" thickBot="1">
      <c r="A104" s="220" t="s">
        <v>127</v>
      </c>
      <c r="B104" s="221"/>
      <c r="C104" s="222"/>
      <c r="D104" s="220" t="s">
        <v>128</v>
      </c>
      <c r="E104" s="221"/>
      <c r="F104" s="222"/>
    </row>
    <row r="105" spans="1:8" s="54" customFormat="1" ht="29.25" customHeight="1" thickBot="1">
      <c r="A105" s="290" t="s">
        <v>733</v>
      </c>
      <c r="B105" s="291"/>
      <c r="C105" s="292"/>
      <c r="D105" s="290" t="s">
        <v>734</v>
      </c>
      <c r="E105" s="291"/>
      <c r="F105" s="292"/>
    </row>
    <row r="106" spans="1:8" ht="15" customHeight="1" thickBot="1">
      <c r="A106" s="220" t="s">
        <v>129</v>
      </c>
      <c r="B106" s="221"/>
      <c r="C106" s="222"/>
      <c r="D106" s="220" t="s">
        <v>130</v>
      </c>
      <c r="E106" s="221"/>
      <c r="F106" s="222"/>
    </row>
    <row r="107" spans="1:8" s="61" customFormat="1" ht="12.75" thickBot="1">
      <c r="A107" s="287" t="s">
        <v>539</v>
      </c>
      <c r="B107" s="288"/>
      <c r="C107" s="289"/>
      <c r="D107" s="287" t="s">
        <v>206</v>
      </c>
      <c r="E107" s="288"/>
      <c r="F107" s="289"/>
    </row>
    <row r="108" spans="1:8" ht="22.5" customHeight="1" thickBot="1">
      <c r="A108" s="220" t="s">
        <v>131</v>
      </c>
      <c r="B108" s="221"/>
      <c r="C108" s="222"/>
      <c r="D108" s="220" t="s">
        <v>132</v>
      </c>
      <c r="E108" s="221"/>
      <c r="F108" s="222"/>
    </row>
    <row r="109" spans="1:8" ht="15.75" customHeight="1" thickBot="1">
      <c r="A109" s="281" t="s">
        <v>540</v>
      </c>
      <c r="B109" s="282"/>
      <c r="C109" s="283"/>
      <c r="D109" s="287" t="s">
        <v>209</v>
      </c>
      <c r="E109" s="288"/>
      <c r="F109" s="289"/>
    </row>
    <row r="110" spans="1:8" ht="18.75" customHeight="1" thickBot="1">
      <c r="A110" s="220" t="s">
        <v>133</v>
      </c>
      <c r="B110" s="221"/>
      <c r="C110" s="222"/>
      <c r="D110" s="220" t="s">
        <v>134</v>
      </c>
      <c r="E110" s="221"/>
      <c r="F110" s="222"/>
      <c r="H110" s="62"/>
    </row>
    <row r="111" spans="1:8" s="54" customFormat="1" ht="39" customHeight="1" thickBot="1">
      <c r="A111" s="281" t="s">
        <v>220</v>
      </c>
      <c r="B111" s="282"/>
      <c r="C111" s="283"/>
      <c r="D111" s="290" t="s">
        <v>735</v>
      </c>
      <c r="E111" s="291"/>
      <c r="F111" s="292"/>
    </row>
    <row r="112" spans="1:8" ht="17.25" customHeight="1" thickBot="1">
      <c r="A112" s="220" t="s">
        <v>127</v>
      </c>
      <c r="B112" s="221"/>
      <c r="C112" s="222"/>
      <c r="D112" s="220" t="s">
        <v>128</v>
      </c>
      <c r="E112" s="221"/>
      <c r="F112" s="222"/>
    </row>
    <row r="113" spans="1:6" s="54" customFormat="1" ht="24.75" customHeight="1" thickBot="1">
      <c r="A113" s="290" t="s">
        <v>736</v>
      </c>
      <c r="B113" s="291"/>
      <c r="C113" s="292"/>
      <c r="D113" s="290" t="s">
        <v>737</v>
      </c>
      <c r="E113" s="291"/>
      <c r="F113" s="292"/>
    </row>
    <row r="114" spans="1:6" ht="15" customHeight="1" thickBot="1">
      <c r="A114" s="220" t="s">
        <v>129</v>
      </c>
      <c r="B114" s="221"/>
      <c r="C114" s="222"/>
      <c r="D114" s="220" t="s">
        <v>130</v>
      </c>
      <c r="E114" s="221"/>
      <c r="F114" s="222"/>
    </row>
    <row r="115" spans="1:6" s="61" customFormat="1" ht="12.75" thickBot="1">
      <c r="A115" s="287" t="s">
        <v>539</v>
      </c>
      <c r="B115" s="288"/>
      <c r="C115" s="289"/>
      <c r="D115" s="287" t="s">
        <v>206</v>
      </c>
      <c r="E115" s="288"/>
      <c r="F115" s="289"/>
    </row>
    <row r="116" spans="1:6" ht="22.5" customHeight="1" thickBot="1">
      <c r="A116" s="220" t="s">
        <v>131</v>
      </c>
      <c r="B116" s="221"/>
      <c r="C116" s="222"/>
      <c r="D116" s="220" t="s">
        <v>132</v>
      </c>
      <c r="E116" s="221"/>
      <c r="F116" s="222"/>
    </row>
    <row r="117" spans="1:6" ht="15.75" customHeight="1" thickBot="1">
      <c r="A117" s="281" t="s">
        <v>540</v>
      </c>
      <c r="B117" s="282"/>
      <c r="C117" s="283"/>
      <c r="D117" s="287" t="s">
        <v>209</v>
      </c>
      <c r="E117" s="288"/>
      <c r="F117" s="289"/>
    </row>
    <row r="118" spans="1:6" ht="18.75" customHeight="1" thickBot="1">
      <c r="A118" s="220" t="s">
        <v>133</v>
      </c>
      <c r="B118" s="221"/>
      <c r="C118" s="222"/>
      <c r="D118" s="220" t="s">
        <v>134</v>
      </c>
      <c r="E118" s="221"/>
      <c r="F118" s="222"/>
    </row>
    <row r="119" spans="1:6" s="54" customFormat="1" ht="39" customHeight="1" thickBot="1">
      <c r="A119" s="281" t="s">
        <v>220</v>
      </c>
      <c r="B119" s="282"/>
      <c r="C119" s="283"/>
      <c r="D119" s="278" t="s">
        <v>738</v>
      </c>
      <c r="E119" s="279"/>
      <c r="F119" s="280"/>
    </row>
    <row r="120" spans="1:6" ht="15.75" customHeight="1" thickBot="1">
      <c r="A120" s="284" t="s">
        <v>135</v>
      </c>
      <c r="B120" s="285"/>
      <c r="C120" s="285"/>
      <c r="D120" s="285"/>
      <c r="E120" s="285"/>
      <c r="F120" s="286"/>
    </row>
    <row r="121" spans="1:6" ht="22.5" customHeight="1" thickBot="1">
      <c r="A121" s="18" t="s">
        <v>136</v>
      </c>
      <c r="B121" s="278" t="s">
        <v>541</v>
      </c>
      <c r="C121" s="279"/>
      <c r="D121" s="279"/>
      <c r="E121" s="279"/>
      <c r="F121" s="280"/>
    </row>
    <row r="122" spans="1:6" ht="12" customHeight="1">
      <c r="A122" s="266" t="s">
        <v>137</v>
      </c>
      <c r="B122" s="268" t="s">
        <v>138</v>
      </c>
      <c r="C122" s="269"/>
      <c r="D122" s="270" t="s">
        <v>139</v>
      </c>
      <c r="E122" s="271"/>
      <c r="F122" s="272"/>
    </row>
    <row r="123" spans="1:6" ht="24" customHeight="1" thickBot="1">
      <c r="A123" s="267"/>
      <c r="B123" s="273" t="s">
        <v>542</v>
      </c>
      <c r="C123" s="274"/>
      <c r="D123" s="275" t="s">
        <v>541</v>
      </c>
      <c r="E123" s="276"/>
      <c r="F123" s="277"/>
    </row>
    <row r="124" spans="1:6" ht="29.25" customHeight="1" thickBot="1">
      <c r="A124" s="18" t="s">
        <v>140</v>
      </c>
      <c r="B124" s="278" t="s">
        <v>543</v>
      </c>
      <c r="C124" s="279"/>
      <c r="D124" s="279"/>
      <c r="E124" s="279"/>
      <c r="F124" s="280"/>
    </row>
    <row r="125" spans="1:6" ht="8.25" customHeight="1">
      <c r="A125" s="260"/>
      <c r="B125" s="261"/>
      <c r="C125" s="261"/>
      <c r="D125" s="261"/>
      <c r="E125" s="261"/>
      <c r="F125" s="262"/>
    </row>
    <row r="126" spans="1:6" ht="20.25" customHeight="1">
      <c r="A126" s="217" t="s">
        <v>141</v>
      </c>
      <c r="B126" s="218"/>
      <c r="C126" s="218"/>
      <c r="D126" s="218"/>
      <c r="E126" s="218"/>
      <c r="F126" s="219"/>
    </row>
    <row r="127" spans="1:6" ht="21" customHeight="1">
      <c r="A127" s="263" t="s">
        <v>142</v>
      </c>
      <c r="B127" s="264"/>
      <c r="C127" s="264"/>
      <c r="D127" s="264"/>
      <c r="E127" s="264"/>
      <c r="F127" s="265"/>
    </row>
    <row r="128" spans="1:6" ht="13.5" customHeight="1">
      <c r="A128" s="229" t="s">
        <v>143</v>
      </c>
      <c r="B128" s="230"/>
      <c r="C128" s="230"/>
      <c r="D128" s="230" t="s">
        <v>144</v>
      </c>
      <c r="E128" s="230"/>
      <c r="F128" s="231"/>
    </row>
    <row r="129" spans="1:6" s="54" customFormat="1" ht="13.5" customHeight="1">
      <c r="A129" s="252" t="s">
        <v>863</v>
      </c>
      <c r="B129" s="253"/>
      <c r="C129" s="254"/>
      <c r="D129" s="255" t="s">
        <v>544</v>
      </c>
      <c r="E129" s="253"/>
      <c r="F129" s="256"/>
    </row>
    <row r="130" spans="1:6" ht="13.5" customHeight="1">
      <c r="A130" s="212"/>
      <c r="B130" s="213"/>
      <c r="C130" s="214"/>
      <c r="D130" s="215"/>
      <c r="E130" s="213"/>
      <c r="F130" s="216"/>
    </row>
    <row r="131" spans="1:6" ht="13.5" customHeight="1">
      <c r="A131" s="212"/>
      <c r="B131" s="213"/>
      <c r="C131" s="214"/>
      <c r="D131" s="215"/>
      <c r="E131" s="213"/>
      <c r="F131" s="216"/>
    </row>
    <row r="132" spans="1:6" ht="32.25" customHeight="1">
      <c r="A132" s="257" t="s">
        <v>145</v>
      </c>
      <c r="B132" s="258"/>
      <c r="C132" s="258"/>
      <c r="D132" s="258"/>
      <c r="E132" s="258"/>
      <c r="F132" s="259"/>
    </row>
    <row r="133" spans="1:6" ht="13.5" customHeight="1">
      <c r="A133" s="229" t="s">
        <v>146</v>
      </c>
      <c r="B133" s="230"/>
      <c r="C133" s="230"/>
      <c r="D133" s="230" t="s">
        <v>147</v>
      </c>
      <c r="E133" s="230"/>
      <c r="F133" s="231"/>
    </row>
    <row r="134" spans="1:6" s="54" customFormat="1" ht="13.5" customHeight="1">
      <c r="A134" s="252" t="s">
        <v>545</v>
      </c>
      <c r="B134" s="253"/>
      <c r="C134" s="254"/>
      <c r="D134" s="255" t="s">
        <v>545</v>
      </c>
      <c r="E134" s="253"/>
      <c r="F134" s="256"/>
    </row>
    <row r="135" spans="1:6" ht="13.5" customHeight="1">
      <c r="A135" s="212"/>
      <c r="B135" s="213"/>
      <c r="C135" s="214"/>
      <c r="D135" s="215"/>
      <c r="E135" s="213"/>
      <c r="F135" s="216"/>
    </row>
    <row r="136" spans="1:6" ht="13.5" customHeight="1">
      <c r="A136" s="212"/>
      <c r="B136" s="213"/>
      <c r="C136" s="214"/>
      <c r="D136" s="215"/>
      <c r="E136" s="213"/>
      <c r="F136" s="216"/>
    </row>
    <row r="137" spans="1:6" ht="24" customHeight="1">
      <c r="A137" s="226" t="s">
        <v>148</v>
      </c>
      <c r="B137" s="227"/>
      <c r="C137" s="227"/>
      <c r="D137" s="227"/>
      <c r="E137" s="227"/>
      <c r="F137" s="228"/>
    </row>
    <row r="138" spans="1:6" ht="13.5" customHeight="1">
      <c r="A138" s="229" t="s">
        <v>149</v>
      </c>
      <c r="B138" s="230"/>
      <c r="C138" s="230"/>
      <c r="D138" s="230" t="s">
        <v>150</v>
      </c>
      <c r="E138" s="230"/>
      <c r="F138" s="231"/>
    </row>
    <row r="139" spans="1:6" s="54" customFormat="1" ht="13.5" customHeight="1">
      <c r="A139" s="252" t="s">
        <v>545</v>
      </c>
      <c r="B139" s="253"/>
      <c r="C139" s="254"/>
      <c r="D139" s="255" t="s">
        <v>545</v>
      </c>
      <c r="E139" s="253"/>
      <c r="F139" s="256"/>
    </row>
    <row r="140" spans="1:6" ht="13.5" customHeight="1">
      <c r="A140" s="212"/>
      <c r="B140" s="213"/>
      <c r="C140" s="214"/>
      <c r="D140" s="215"/>
      <c r="E140" s="213"/>
      <c r="F140" s="216"/>
    </row>
    <row r="141" spans="1:6" ht="13.5" customHeight="1">
      <c r="A141" s="212"/>
      <c r="B141" s="213"/>
      <c r="C141" s="214"/>
      <c r="D141" s="215"/>
      <c r="E141" s="213"/>
      <c r="F141" s="216"/>
    </row>
    <row r="142" spans="1:6" ht="6.75" customHeight="1">
      <c r="A142" s="111"/>
      <c r="B142" s="112"/>
      <c r="C142" s="112"/>
      <c r="D142" s="112"/>
      <c r="E142" s="112"/>
      <c r="F142" s="113"/>
    </row>
    <row r="143" spans="1:6" ht="19.5" customHeight="1">
      <c r="A143" s="217" t="s">
        <v>151</v>
      </c>
      <c r="B143" s="218"/>
      <c r="C143" s="218"/>
      <c r="D143" s="218"/>
      <c r="E143" s="218"/>
      <c r="F143" s="219"/>
    </row>
    <row r="144" spans="1:6" ht="6" customHeight="1" thickBot="1">
      <c r="A144" s="42"/>
      <c r="B144" s="15"/>
      <c r="C144" s="15"/>
      <c r="D144" s="15"/>
      <c r="E144" s="15"/>
      <c r="F144" s="40"/>
    </row>
    <row r="145" spans="1:6" ht="15" customHeight="1" thickBot="1">
      <c r="A145" s="220" t="s">
        <v>152</v>
      </c>
      <c r="B145" s="221"/>
      <c r="C145" s="222"/>
      <c r="D145" s="223" t="s">
        <v>153</v>
      </c>
      <c r="E145" s="224"/>
      <c r="F145" s="225"/>
    </row>
    <row r="146" spans="1:6" s="54" customFormat="1" ht="27" customHeight="1" thickBot="1">
      <c r="A146" s="237" t="s">
        <v>545</v>
      </c>
      <c r="B146" s="238"/>
      <c r="C146" s="239"/>
      <c r="D146" s="237" t="s">
        <v>545</v>
      </c>
      <c r="E146" s="238"/>
      <c r="F146" s="239"/>
    </row>
    <row r="147" spans="1:6" ht="15" customHeight="1" thickBot="1">
      <c r="A147" s="240" t="s">
        <v>154</v>
      </c>
      <c r="B147" s="241"/>
      <c r="C147" s="241"/>
      <c r="D147" s="241"/>
      <c r="E147" s="241"/>
      <c r="F147" s="242"/>
    </row>
    <row r="148" spans="1:6" ht="15.75" thickBot="1">
      <c r="A148" s="1" t="s">
        <v>155</v>
      </c>
      <c r="B148" s="16" t="s">
        <v>156</v>
      </c>
      <c r="C148" s="16" t="s">
        <v>157</v>
      </c>
      <c r="D148" s="16" t="s">
        <v>155</v>
      </c>
      <c r="E148" s="16" t="s">
        <v>156</v>
      </c>
      <c r="F148" s="1" t="s">
        <v>157</v>
      </c>
    </row>
    <row r="149" spans="1:6" s="54" customFormat="1" ht="11.25">
      <c r="A149" s="107">
        <v>2021</v>
      </c>
      <c r="B149" s="63">
        <v>100</v>
      </c>
      <c r="C149" s="108" t="s">
        <v>206</v>
      </c>
      <c r="D149" s="108"/>
      <c r="E149" s="108"/>
      <c r="F149" s="64"/>
    </row>
    <row r="150" spans="1:6">
      <c r="A150" s="65">
        <v>2022</v>
      </c>
      <c r="B150" s="200">
        <v>-50</v>
      </c>
      <c r="C150" s="66" t="s">
        <v>206</v>
      </c>
      <c r="D150" s="66"/>
      <c r="E150" s="66"/>
      <c r="F150" s="67"/>
    </row>
    <row r="151" spans="1:6" ht="12.75" customHeight="1">
      <c r="A151" s="65"/>
      <c r="B151" s="66"/>
      <c r="C151" s="66"/>
      <c r="D151" s="66"/>
      <c r="E151" s="66"/>
      <c r="F151" s="67"/>
    </row>
    <row r="152" spans="1:6" ht="15" customHeight="1" thickBot="1">
      <c r="A152" s="68"/>
      <c r="B152" s="69"/>
      <c r="C152" s="69"/>
      <c r="D152" s="69"/>
      <c r="E152" s="69"/>
      <c r="F152" s="70"/>
    </row>
    <row r="153" spans="1:6" ht="3.75" customHeight="1">
      <c r="A153" s="17"/>
      <c r="B153" s="15"/>
      <c r="C153" s="15"/>
      <c r="D153" s="15"/>
      <c r="E153" s="15"/>
      <c r="F153" s="40"/>
    </row>
    <row r="154" spans="1:6" ht="18" customHeight="1">
      <c r="A154" s="217" t="s">
        <v>158</v>
      </c>
      <c r="B154" s="218"/>
      <c r="C154" s="218"/>
      <c r="D154" s="218"/>
      <c r="E154" s="218"/>
      <c r="F154" s="219"/>
    </row>
    <row r="155" spans="1:6" ht="27.75" customHeight="1">
      <c r="A155" s="243" t="s">
        <v>159</v>
      </c>
      <c r="B155" s="244"/>
      <c r="C155" s="244"/>
      <c r="D155" s="244"/>
      <c r="E155" s="244"/>
      <c r="F155" s="245"/>
    </row>
    <row r="156" spans="1:6" ht="15" customHeight="1" thickBot="1">
      <c r="A156" s="246" t="s">
        <v>160</v>
      </c>
      <c r="B156" s="247"/>
      <c r="C156" s="248" t="s">
        <v>291</v>
      </c>
      <c r="D156" s="249"/>
      <c r="E156" s="250" t="s">
        <v>161</v>
      </c>
      <c r="F156" s="251"/>
    </row>
    <row r="157" spans="1:6" s="54" customFormat="1" ht="15" customHeight="1">
      <c r="A157" s="232" t="s">
        <v>295</v>
      </c>
      <c r="B157" s="233"/>
      <c r="C157" s="234" t="s">
        <v>542</v>
      </c>
      <c r="D157" s="234"/>
      <c r="E157" s="235" t="s">
        <v>541</v>
      </c>
      <c r="F157" s="236"/>
    </row>
    <row r="158" spans="1:6" ht="15" customHeight="1">
      <c r="A158" s="208"/>
      <c r="B158" s="209"/>
      <c r="C158" s="210"/>
      <c r="D158" s="210"/>
      <c r="E158" s="210"/>
      <c r="F158" s="211"/>
    </row>
    <row r="159" spans="1:6" ht="15" customHeight="1">
      <c r="A159" s="208"/>
      <c r="B159" s="209"/>
      <c r="C159" s="210"/>
      <c r="D159" s="210"/>
      <c r="E159" s="210"/>
      <c r="F159" s="211"/>
    </row>
    <row r="160" spans="1:6">
      <c r="A160" s="208"/>
      <c r="B160" s="209"/>
      <c r="C160" s="210"/>
      <c r="D160" s="210"/>
      <c r="E160" s="210"/>
      <c r="F160" s="211"/>
    </row>
    <row r="161" spans="1:6" ht="15.75" thickBot="1">
      <c r="A161" s="204"/>
      <c r="B161" s="205"/>
      <c r="C161" s="206"/>
      <c r="D161" s="206"/>
      <c r="E161" s="206"/>
      <c r="F161" s="207"/>
    </row>
  </sheetData>
  <mergeCells count="225">
    <mergeCell ref="A1:F1"/>
    <mergeCell ref="A2:F2"/>
    <mergeCell ref="B3:F3"/>
    <mergeCell ref="B4:F4"/>
    <mergeCell ref="B5:F5"/>
    <mergeCell ref="B6:F6"/>
    <mergeCell ref="A12:F12"/>
    <mergeCell ref="D13:F13"/>
    <mergeCell ref="B14:F14"/>
    <mergeCell ref="A15:F15"/>
    <mergeCell ref="A16:F16"/>
    <mergeCell ref="A17:F17"/>
    <mergeCell ref="B7:F7"/>
    <mergeCell ref="A8:F8"/>
    <mergeCell ref="A9:F9"/>
    <mergeCell ref="A10:B10"/>
    <mergeCell ref="C10:F10"/>
    <mergeCell ref="A11:B11"/>
    <mergeCell ref="C11:F11"/>
    <mergeCell ref="D25:F25"/>
    <mergeCell ref="A26:B26"/>
    <mergeCell ref="D26:E26"/>
    <mergeCell ref="A27:C27"/>
    <mergeCell ref="D27:F27"/>
    <mergeCell ref="A28:C28"/>
    <mergeCell ref="D28:F28"/>
    <mergeCell ref="A18:F18"/>
    <mergeCell ref="A19:A22"/>
    <mergeCell ref="B19:D22"/>
    <mergeCell ref="E19:E22"/>
    <mergeCell ref="A23:F23"/>
    <mergeCell ref="A24:F24"/>
    <mergeCell ref="A32:C32"/>
    <mergeCell ref="D32:F32"/>
    <mergeCell ref="A33:C33"/>
    <mergeCell ref="D33:F33"/>
    <mergeCell ref="A34:C34"/>
    <mergeCell ref="D34:F34"/>
    <mergeCell ref="A29:C29"/>
    <mergeCell ref="D29:F29"/>
    <mergeCell ref="A30:C30"/>
    <mergeCell ref="D30:F30"/>
    <mergeCell ref="A31:C31"/>
    <mergeCell ref="D31:F31"/>
    <mergeCell ref="A40:F40"/>
    <mergeCell ref="A41:F41"/>
    <mergeCell ref="A42:F42"/>
    <mergeCell ref="A44:F44"/>
    <mergeCell ref="C45:F45"/>
    <mergeCell ref="C46:F46"/>
    <mergeCell ref="A35:C35"/>
    <mergeCell ref="D35:F35"/>
    <mergeCell ref="A36:C36"/>
    <mergeCell ref="D36:F36"/>
    <mergeCell ref="A37:F37"/>
    <mergeCell ref="A38:B38"/>
    <mergeCell ref="C38:F38"/>
    <mergeCell ref="C53:F53"/>
    <mergeCell ref="C54:F54"/>
    <mergeCell ref="C55:F55"/>
    <mergeCell ref="C56:F56"/>
    <mergeCell ref="C57:F57"/>
    <mergeCell ref="C58:F58"/>
    <mergeCell ref="C47:F47"/>
    <mergeCell ref="C48:F48"/>
    <mergeCell ref="C49:F49"/>
    <mergeCell ref="C50:F50"/>
    <mergeCell ref="C51:F51"/>
    <mergeCell ref="C52:F52"/>
    <mergeCell ref="A68:F68"/>
    <mergeCell ref="A70:F70"/>
    <mergeCell ref="A71:F71"/>
    <mergeCell ref="A72:F72"/>
    <mergeCell ref="A73:A74"/>
    <mergeCell ref="B73:D73"/>
    <mergeCell ref="E73:F74"/>
    <mergeCell ref="A59:F59"/>
    <mergeCell ref="B61:F61"/>
    <mergeCell ref="B62:F62"/>
    <mergeCell ref="B63:F63"/>
    <mergeCell ref="B64:F64"/>
    <mergeCell ref="A67:F67"/>
    <mergeCell ref="A80:B80"/>
    <mergeCell ref="D80:E80"/>
    <mergeCell ref="A81:F81"/>
    <mergeCell ref="A82:A83"/>
    <mergeCell ref="B82:D82"/>
    <mergeCell ref="E82:F83"/>
    <mergeCell ref="E75:F75"/>
    <mergeCell ref="A76:F76"/>
    <mergeCell ref="A77:F77"/>
    <mergeCell ref="A78:F78"/>
    <mergeCell ref="A79:D79"/>
    <mergeCell ref="E79:F79"/>
    <mergeCell ref="E89:F89"/>
    <mergeCell ref="E90:F90"/>
    <mergeCell ref="E91:F91"/>
    <mergeCell ref="E92:F92"/>
    <mergeCell ref="E93:F93"/>
    <mergeCell ref="E94:F94"/>
    <mergeCell ref="E84:F84"/>
    <mergeCell ref="A85:F85"/>
    <mergeCell ref="A86:A87"/>
    <mergeCell ref="B86:D86"/>
    <mergeCell ref="E86:F87"/>
    <mergeCell ref="E88:F88"/>
    <mergeCell ref="E100:F100"/>
    <mergeCell ref="E101:F101"/>
    <mergeCell ref="A103:F103"/>
    <mergeCell ref="A104:C104"/>
    <mergeCell ref="D104:F104"/>
    <mergeCell ref="A105:C105"/>
    <mergeCell ref="D105:F105"/>
    <mergeCell ref="A95:F95"/>
    <mergeCell ref="A96:A97"/>
    <mergeCell ref="B96:D96"/>
    <mergeCell ref="E96:F97"/>
    <mergeCell ref="E98:F98"/>
    <mergeCell ref="E99:F99"/>
    <mergeCell ref="A109:C109"/>
    <mergeCell ref="D109:F109"/>
    <mergeCell ref="A110:C110"/>
    <mergeCell ref="D110:F110"/>
    <mergeCell ref="A111:C111"/>
    <mergeCell ref="D111:F111"/>
    <mergeCell ref="A106:C106"/>
    <mergeCell ref="D106:F106"/>
    <mergeCell ref="A107:C107"/>
    <mergeCell ref="D107:F107"/>
    <mergeCell ref="A108:C108"/>
    <mergeCell ref="D108:F108"/>
    <mergeCell ref="A115:C115"/>
    <mergeCell ref="D115:F115"/>
    <mergeCell ref="A116:C116"/>
    <mergeCell ref="D116:F116"/>
    <mergeCell ref="A117:C117"/>
    <mergeCell ref="D117:F117"/>
    <mergeCell ref="A112:C112"/>
    <mergeCell ref="D112:F112"/>
    <mergeCell ref="A113:C113"/>
    <mergeCell ref="D113:F113"/>
    <mergeCell ref="A114:C114"/>
    <mergeCell ref="D114:F114"/>
    <mergeCell ref="A122:A123"/>
    <mergeCell ref="B122:C122"/>
    <mergeCell ref="D122:F122"/>
    <mergeCell ref="B123:C123"/>
    <mergeCell ref="D123:F123"/>
    <mergeCell ref="B124:F124"/>
    <mergeCell ref="A118:C118"/>
    <mergeCell ref="D118:F118"/>
    <mergeCell ref="A119:C119"/>
    <mergeCell ref="D119:F119"/>
    <mergeCell ref="A120:F120"/>
    <mergeCell ref="B121:F121"/>
    <mergeCell ref="A129:C129"/>
    <mergeCell ref="D129:F129"/>
    <mergeCell ref="A130:C130"/>
    <mergeCell ref="D130:F130"/>
    <mergeCell ref="A131:C131"/>
    <mergeCell ref="D131:F131"/>
    <mergeCell ref="A125:B125"/>
    <mergeCell ref="C125:D125"/>
    <mergeCell ref="E125:F125"/>
    <mergeCell ref="A126:F126"/>
    <mergeCell ref="A127:F127"/>
    <mergeCell ref="A128:C128"/>
    <mergeCell ref="D128:F128"/>
    <mergeCell ref="A139:C139"/>
    <mergeCell ref="D139:F139"/>
    <mergeCell ref="A132:F132"/>
    <mergeCell ref="A133:C133"/>
    <mergeCell ref="D133:F133"/>
    <mergeCell ref="A134:C134"/>
    <mergeCell ref="D134:F134"/>
    <mergeCell ref="A135:C135"/>
    <mergeCell ref="D135:F135"/>
    <mergeCell ref="H42:K42"/>
    <mergeCell ref="H43:K43"/>
    <mergeCell ref="H44:K44"/>
    <mergeCell ref="H45:K45"/>
    <mergeCell ref="H46:K46"/>
    <mergeCell ref="H47:K47"/>
    <mergeCell ref="H48:K48"/>
    <mergeCell ref="A159:B159"/>
    <mergeCell ref="C159:D159"/>
    <mergeCell ref="E159:F159"/>
    <mergeCell ref="A157:B157"/>
    <mergeCell ref="C157:D157"/>
    <mergeCell ref="E157:F157"/>
    <mergeCell ref="A158:B158"/>
    <mergeCell ref="C158:D158"/>
    <mergeCell ref="E158:F158"/>
    <mergeCell ref="A146:C146"/>
    <mergeCell ref="D146:F146"/>
    <mergeCell ref="A147:F147"/>
    <mergeCell ref="A154:F154"/>
    <mergeCell ref="A155:F155"/>
    <mergeCell ref="A156:B156"/>
    <mergeCell ref="C156:D156"/>
    <mergeCell ref="E156:F156"/>
    <mergeCell ref="H49:K49"/>
    <mergeCell ref="H50:K50"/>
    <mergeCell ref="H51:K51"/>
    <mergeCell ref="H52:K52"/>
    <mergeCell ref="H53:K53"/>
    <mergeCell ref="H54:K54"/>
    <mergeCell ref="A161:B161"/>
    <mergeCell ref="C161:D161"/>
    <mergeCell ref="E161:F161"/>
    <mergeCell ref="A160:B160"/>
    <mergeCell ref="C160:D160"/>
    <mergeCell ref="E160:F160"/>
    <mergeCell ref="A140:C140"/>
    <mergeCell ref="D140:F140"/>
    <mergeCell ref="A141:C141"/>
    <mergeCell ref="D141:F141"/>
    <mergeCell ref="A143:F143"/>
    <mergeCell ref="A145:C145"/>
    <mergeCell ref="D145:F145"/>
    <mergeCell ref="A136:C136"/>
    <mergeCell ref="D136:F136"/>
    <mergeCell ref="A137:F137"/>
    <mergeCell ref="A138:C138"/>
    <mergeCell ref="D138:F138"/>
  </mergeCells>
  <hyperlinks>
    <hyperlink ref="B63" r:id="rId1"/>
  </hyperlinks>
  <pageMargins left="0.70866141732283472" right="0.31496062992125984" top="0.55118110236220474" bottom="0.55118110236220474" header="0.31496062992125984" footer="0.31496062992125984"/>
  <pageSetup scale="95" orientation="portrait" r:id="rId2"/>
  <rowBreaks count="4" manualBreakCount="4">
    <brk id="36" max="5" man="1"/>
    <brk id="71" max="5" man="1"/>
    <brk id="102" max="5" man="1"/>
    <brk id="142" max="5" man="1"/>
  </rowBreaks>
  <legacyDrawing r:id="rId3"/>
  <extLst>
    <ext xmlns:x14="http://schemas.microsoft.com/office/spreadsheetml/2009/9/main" uri="{CCE6A557-97BC-4b89-ADB6-D9C93CAAB3DF}">
      <x14:dataValidations xmlns:xm="http://schemas.microsoft.com/office/excel/2006/main" count="24">
        <x14:dataValidation type="list" allowBlank="1" showInputMessage="1" showErrorMessage="1">
          <x14:formula1>
            <xm:f>Catalogos!$N$4:$N$9</xm:f>
          </x14:formula1>
          <xm:sqref>D107:F107 D32:F32 D115:F115</xm:sqref>
        </x14:dataValidation>
        <x14:dataValidation type="list" allowBlank="1" showInputMessage="1" showErrorMessage="1">
          <x14:formula1>
            <xm:f>Catalogos!$T$4:$T$8</xm:f>
          </x14:formula1>
          <xm:sqref>A32:C32 D109:F109 D117:F117</xm:sqref>
        </x14:dataValidation>
        <x14:dataValidation type="list" allowBlank="1" showInputMessage="1" showErrorMessage="1">
          <x14:formula1>
            <xm:f>Catalogos!$U$4:$U$8</xm:f>
          </x14:formula1>
          <xm:sqref>A111:C111 A119:C119</xm:sqref>
        </x14:dataValidation>
        <x14:dataValidation type="list" allowBlank="1" showInputMessage="1" showErrorMessage="1">
          <x14:formula1>
            <xm:f>Catalogos!$S$4:$S$5</xm:f>
          </x14:formula1>
          <xm:sqref>E79:F79</xm:sqref>
        </x14:dataValidation>
        <x14:dataValidation type="list" allowBlank="1" showInputMessage="1" showErrorMessage="1">
          <x14:formula1>
            <xm:f>Catalogos!$R$4:$R$6</xm:f>
          </x14:formula1>
          <xm:sqref>F69</xm:sqref>
        </x14:dataValidation>
        <x14:dataValidation type="list" allowBlank="1" showInputMessage="1" showErrorMessage="1">
          <x14:formula1>
            <xm:f>Catalogos!$Q$4:$Q$7</xm:f>
          </x14:formula1>
          <xm:sqref>D69</xm:sqref>
        </x14:dataValidation>
        <x14:dataValidation type="list" allowBlank="1" showInputMessage="1" showErrorMessage="1">
          <x14:formula1>
            <xm:f>Catalogos!$P$4:$P$5</xm:f>
          </x14:formula1>
          <xm:sqref>B69</xm:sqref>
        </x14:dataValidation>
        <x14:dataValidation type="list" allowBlank="1" showInputMessage="1" showErrorMessage="1">
          <x14:formula1>
            <xm:f>Catalogos!$O$4:$O$9</xm:f>
          </x14:formula1>
          <xm:sqref>C38:F38</xm:sqref>
        </x14:dataValidation>
        <x14:dataValidation type="list" allowBlank="1" showInputMessage="1" showErrorMessage="1">
          <x14:formula1>
            <xm:f>Catalogos!$A$4</xm:f>
          </x14:formula1>
          <xm:sqref>B3</xm:sqref>
        </x14:dataValidation>
        <x14:dataValidation type="list" allowBlank="1" showInputMessage="1" showErrorMessage="1">
          <x14:formula1>
            <xm:f>Catalogos!$M$4:$M$5</xm:f>
          </x14:formula1>
          <xm:sqref>D30:F30</xm:sqref>
        </x14:dataValidation>
        <x14:dataValidation type="list" allowBlank="1" showInputMessage="1" showErrorMessage="1">
          <x14:formula1>
            <xm:f>Catalogos!$L$4:$L$5</xm:f>
          </x14:formula1>
          <xm:sqref>F26</xm:sqref>
        </x14:dataValidation>
        <x14:dataValidation type="list" allowBlank="1" showInputMessage="1" showErrorMessage="1">
          <x14:formula1>
            <xm:f>Catalogos!$K$4:$K$7</xm:f>
          </x14:formula1>
          <xm:sqref>C26</xm:sqref>
        </x14:dataValidation>
        <x14:dataValidation type="list" allowBlank="1" showInputMessage="1" showErrorMessage="1">
          <x14:formula1>
            <xm:f>Catalogos!$I$4:$I$45</xm:f>
          </x14:formula1>
          <xm:sqref>D13:F13</xm:sqref>
        </x14:dataValidation>
        <x14:dataValidation type="list" allowBlank="1" showInputMessage="1" showErrorMessage="1">
          <x14:formula1>
            <xm:f>Catalogos!$H$4:$H$6</xm:f>
          </x14:formula1>
          <xm:sqref>B13</xm:sqref>
        </x14:dataValidation>
        <x14:dataValidation type="list" allowBlank="1" showInputMessage="1" showErrorMessage="1">
          <x14:formula1>
            <xm:f>Catalogos!$G$4:$G$10</xm:f>
          </x14:formula1>
          <xm:sqref>C11</xm:sqref>
        </x14:dataValidation>
        <x14:dataValidation type="list" allowBlank="1" showInputMessage="1" showErrorMessage="1">
          <x14:formula1>
            <xm:f>Catalogos!$F$4:$F$7</xm:f>
          </x14:formula1>
          <xm:sqref>C10</xm:sqref>
        </x14:dataValidation>
        <x14:dataValidation type="list" allowBlank="1" showInputMessage="1" showErrorMessage="1">
          <x14:formula1>
            <xm:f>Catalogos!$V$4:$V$6</xm:f>
          </x14:formula1>
          <xm:sqref>B46:B56 B58</xm:sqref>
        </x14:dataValidation>
        <x14:dataValidation type="list" allowBlank="1" showInputMessage="1" showErrorMessage="1">
          <x14:formula1>
            <xm:f>Catalogos!$V$4:$V$7</xm:f>
          </x14:formula1>
          <xm:sqref>B57</xm:sqref>
        </x14:dataValidation>
        <x14:dataValidation type="list" allowBlank="1" showInputMessage="1" showErrorMessage="1">
          <x14:formula1>
            <xm:f>Catalogos!$W$4:$W$16</xm:f>
          </x14:formula1>
          <xm:sqref>A34:C34</xm:sqref>
        </x14:dataValidation>
        <x14:dataValidation type="list" allowBlank="1" showInputMessage="1" showErrorMessage="1">
          <x14:formula1>
            <xm:f>Catalogos!$Y$4:$Y$16</xm:f>
          </x14:formula1>
          <xm:sqref>D34:F34</xm:sqref>
        </x14:dataValidation>
        <x14:dataValidation type="list" allowBlank="1" showInputMessage="1" showErrorMessage="1">
          <x14:formula1>
            <xm:f>Catalogos!$X$4:$X$9</xm:f>
          </x14:formula1>
          <xm:sqref>A157:B161</xm:sqref>
        </x14:dataValidation>
        <x14:dataValidation type="list" allowBlank="1" showInputMessage="1" showErrorMessage="1">
          <x14:formula1>
            <xm:f>Catalogos!$B$4:$B$55</xm:f>
          </x14:formula1>
          <xm:sqref>B4</xm:sqref>
        </x14:dataValidation>
        <x14:dataValidation type="list" allowBlank="1" showInputMessage="1" showErrorMessage="1">
          <x14:formula1>
            <xm:f>Catalogos!$C$4:$C$25</xm:f>
          </x14:formula1>
          <xm:sqref>B5</xm:sqref>
        </x14:dataValidation>
        <x14:dataValidation type="list" allowBlank="1" showInputMessage="1" showErrorMessage="1">
          <x14:formula1>
            <xm:f>Catalogos!$D$4:$D$106</xm:f>
          </x14:formula1>
          <xm:sqref>B6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I161"/>
  <sheetViews>
    <sheetView view="pageBreakPreview" zoomScaleNormal="100" zoomScaleSheetLayoutView="100" workbookViewId="0">
      <pane ySplit="1" topLeftCell="A2" activePane="bottomLeft" state="frozen"/>
      <selection activeCell="A13" sqref="A13:G13"/>
      <selection pane="bottomLeft" activeCell="D98" sqref="D98"/>
    </sheetView>
  </sheetViews>
  <sheetFormatPr baseColWidth="10" defaultRowHeight="15"/>
  <cols>
    <col min="1" max="1" width="19.28515625" customWidth="1"/>
    <col min="2" max="2" width="15.85546875" customWidth="1"/>
    <col min="3" max="3" width="13.42578125" customWidth="1"/>
    <col min="4" max="6" width="15.85546875" customWidth="1"/>
  </cols>
  <sheetData>
    <row r="1" spans="1:6" ht="16.5" thickBot="1">
      <c r="A1" s="350" t="s">
        <v>316</v>
      </c>
      <c r="B1" s="351"/>
      <c r="C1" s="351"/>
      <c r="D1" s="351"/>
      <c r="E1" s="351"/>
      <c r="F1" s="352"/>
    </row>
    <row r="2" spans="1:6" ht="20.25" customHeight="1" thickBot="1">
      <c r="A2" s="353" t="s">
        <v>0</v>
      </c>
      <c r="B2" s="354"/>
      <c r="C2" s="354"/>
      <c r="D2" s="354"/>
      <c r="E2" s="354"/>
      <c r="F2" s="355"/>
    </row>
    <row r="3" spans="1:6" ht="15.75" customHeight="1" thickBot="1">
      <c r="A3" s="1" t="s">
        <v>1</v>
      </c>
      <c r="B3" s="278" t="s">
        <v>2</v>
      </c>
      <c r="C3" s="279"/>
      <c r="D3" s="279"/>
      <c r="E3" s="279"/>
      <c r="F3" s="280"/>
    </row>
    <row r="4" spans="1:6" ht="18.75" customHeight="1" thickBot="1">
      <c r="A4" s="1" t="s">
        <v>3</v>
      </c>
      <c r="B4" s="278" t="s">
        <v>881</v>
      </c>
      <c r="C4" s="279"/>
      <c r="D4" s="279"/>
      <c r="E4" s="279"/>
      <c r="F4" s="280"/>
    </row>
    <row r="5" spans="1:6" ht="15.75" customHeight="1" thickBot="1">
      <c r="A5" s="1" t="s">
        <v>4</v>
      </c>
      <c r="B5" s="278" t="s">
        <v>205</v>
      </c>
      <c r="C5" s="279"/>
      <c r="D5" s="279"/>
      <c r="E5" s="279"/>
      <c r="F5" s="280"/>
    </row>
    <row r="6" spans="1:6" ht="15.75" customHeight="1" thickBot="1">
      <c r="A6" s="1" t="s">
        <v>6</v>
      </c>
      <c r="B6" s="278" t="s">
        <v>352</v>
      </c>
      <c r="C6" s="279"/>
      <c r="D6" s="279"/>
      <c r="E6" s="279"/>
      <c r="F6" s="280"/>
    </row>
    <row r="7" spans="1:6" ht="15.75" thickBot="1">
      <c r="A7" s="1" t="s">
        <v>7</v>
      </c>
      <c r="B7" s="278" t="s">
        <v>518</v>
      </c>
      <c r="C7" s="279"/>
      <c r="D7" s="279"/>
      <c r="E7" s="279"/>
      <c r="F7" s="280"/>
    </row>
    <row r="8" spans="1:6" ht="18.75" customHeight="1">
      <c r="A8" s="217" t="s">
        <v>8</v>
      </c>
      <c r="B8" s="218"/>
      <c r="C8" s="218"/>
      <c r="D8" s="218"/>
      <c r="E8" s="218"/>
      <c r="F8" s="219"/>
    </row>
    <row r="9" spans="1:6" ht="15.75" thickBot="1">
      <c r="A9" s="306" t="s">
        <v>9</v>
      </c>
      <c r="B9" s="307"/>
      <c r="C9" s="307"/>
      <c r="D9" s="307"/>
      <c r="E9" s="307"/>
      <c r="F9" s="308"/>
    </row>
    <row r="10" spans="1:6" ht="22.5" customHeight="1" thickBot="1">
      <c r="A10" s="220" t="s">
        <v>10</v>
      </c>
      <c r="B10" s="222"/>
      <c r="C10" s="278" t="s">
        <v>466</v>
      </c>
      <c r="D10" s="279"/>
      <c r="E10" s="279"/>
      <c r="F10" s="280"/>
    </row>
    <row r="11" spans="1:6" ht="22.5" customHeight="1" thickBot="1">
      <c r="A11" s="220" t="s">
        <v>11</v>
      </c>
      <c r="B11" s="222"/>
      <c r="C11" s="278" t="s">
        <v>519</v>
      </c>
      <c r="D11" s="279"/>
      <c r="E11" s="279"/>
      <c r="F11" s="280"/>
    </row>
    <row r="12" spans="1:6" ht="15.75" thickBot="1">
      <c r="A12" s="284" t="s">
        <v>12</v>
      </c>
      <c r="B12" s="285"/>
      <c r="C12" s="285"/>
      <c r="D12" s="285"/>
      <c r="E12" s="285"/>
      <c r="F12" s="286"/>
    </row>
    <row r="13" spans="1:6" ht="30" customHeight="1" thickBot="1">
      <c r="A13" s="82" t="s">
        <v>13</v>
      </c>
      <c r="B13" s="83" t="s">
        <v>14</v>
      </c>
      <c r="C13" s="2" t="s">
        <v>15</v>
      </c>
      <c r="D13" s="347" t="s">
        <v>504</v>
      </c>
      <c r="E13" s="348"/>
      <c r="F13" s="349"/>
    </row>
    <row r="14" spans="1:6" ht="26.25" customHeight="1" thickBot="1">
      <c r="A14" s="3" t="s">
        <v>16</v>
      </c>
      <c r="B14" s="278" t="s">
        <v>520</v>
      </c>
      <c r="C14" s="279"/>
      <c r="D14" s="279"/>
      <c r="E14" s="279"/>
      <c r="F14" s="280"/>
    </row>
    <row r="15" spans="1:6" ht="15.75" thickBot="1">
      <c r="A15" s="284" t="s">
        <v>17</v>
      </c>
      <c r="B15" s="285"/>
      <c r="C15" s="285"/>
      <c r="D15" s="285"/>
      <c r="E15" s="285"/>
      <c r="F15" s="286"/>
    </row>
    <row r="16" spans="1:6" ht="48" customHeight="1" thickBot="1">
      <c r="A16" s="347" t="s">
        <v>740</v>
      </c>
      <c r="B16" s="348"/>
      <c r="C16" s="348"/>
      <c r="D16" s="348"/>
      <c r="E16" s="348"/>
      <c r="F16" s="349"/>
    </row>
    <row r="17" spans="1:6" ht="19.5" customHeight="1">
      <c r="A17" s="217" t="s">
        <v>18</v>
      </c>
      <c r="B17" s="218"/>
      <c r="C17" s="218"/>
      <c r="D17" s="218"/>
      <c r="E17" s="218"/>
      <c r="F17" s="219"/>
    </row>
    <row r="18" spans="1:6" ht="15.75" thickBot="1">
      <c r="A18" s="306" t="s">
        <v>19</v>
      </c>
      <c r="B18" s="307"/>
      <c r="C18" s="307"/>
      <c r="D18" s="307"/>
      <c r="E18" s="307"/>
      <c r="F18" s="308"/>
    </row>
    <row r="19" spans="1:6" ht="14.25" customHeight="1" thickBot="1">
      <c r="A19" s="332" t="s">
        <v>20</v>
      </c>
      <c r="B19" s="335" t="s">
        <v>564</v>
      </c>
      <c r="C19" s="336"/>
      <c r="D19" s="337"/>
      <c r="E19" s="332" t="s">
        <v>21</v>
      </c>
      <c r="F19" s="19" t="s">
        <v>22</v>
      </c>
    </row>
    <row r="20" spans="1:6" ht="14.25" customHeight="1" thickBot="1">
      <c r="A20" s="333"/>
      <c r="B20" s="338"/>
      <c r="C20" s="339"/>
      <c r="D20" s="340"/>
      <c r="E20" s="333"/>
      <c r="F20" s="19" t="s">
        <v>23</v>
      </c>
    </row>
    <row r="21" spans="1:6" ht="14.25" customHeight="1" thickBot="1">
      <c r="A21" s="333"/>
      <c r="B21" s="338"/>
      <c r="C21" s="339"/>
      <c r="D21" s="340"/>
      <c r="E21" s="333"/>
      <c r="F21" s="19" t="s">
        <v>24</v>
      </c>
    </row>
    <row r="22" spans="1:6" ht="14.25" customHeight="1" thickBot="1">
      <c r="A22" s="334"/>
      <c r="B22" s="341"/>
      <c r="C22" s="342"/>
      <c r="D22" s="343"/>
      <c r="E22" s="334"/>
      <c r="F22" s="53" t="s">
        <v>25</v>
      </c>
    </row>
    <row r="23" spans="1:6">
      <c r="A23" s="344" t="s">
        <v>26</v>
      </c>
      <c r="B23" s="345"/>
      <c r="C23" s="345"/>
      <c r="D23" s="345"/>
      <c r="E23" s="345"/>
      <c r="F23" s="346"/>
    </row>
    <row r="24" spans="1:6" ht="18.75" customHeight="1" thickBot="1">
      <c r="A24" s="217" t="s">
        <v>27</v>
      </c>
      <c r="B24" s="218"/>
      <c r="C24" s="218"/>
      <c r="D24" s="218"/>
      <c r="E24" s="218"/>
      <c r="F24" s="219"/>
    </row>
    <row r="25" spans="1:6" ht="25.5" customHeight="1" thickBot="1">
      <c r="A25" s="3" t="s">
        <v>28</v>
      </c>
      <c r="B25" s="20" t="s">
        <v>546</v>
      </c>
      <c r="C25" s="3" t="s">
        <v>29</v>
      </c>
      <c r="D25" s="278" t="s">
        <v>547</v>
      </c>
      <c r="E25" s="279"/>
      <c r="F25" s="280"/>
    </row>
    <row r="26" spans="1:6" ht="15.75" customHeight="1" thickBot="1">
      <c r="A26" s="220" t="s">
        <v>30</v>
      </c>
      <c r="B26" s="222"/>
      <c r="C26" s="55" t="s">
        <v>186</v>
      </c>
      <c r="D26" s="220" t="s">
        <v>32</v>
      </c>
      <c r="E26" s="222"/>
      <c r="F26" s="56" t="s">
        <v>198</v>
      </c>
    </row>
    <row r="27" spans="1:6" ht="15.75" customHeight="1" thickBot="1">
      <c r="A27" s="324" t="s">
        <v>34</v>
      </c>
      <c r="B27" s="325"/>
      <c r="C27" s="326"/>
      <c r="D27" s="220" t="s">
        <v>35</v>
      </c>
      <c r="E27" s="221"/>
      <c r="F27" s="222"/>
    </row>
    <row r="28" spans="1:6" s="54" customFormat="1" ht="58.5" customHeight="1" thickBot="1">
      <c r="A28" s="290" t="s">
        <v>548</v>
      </c>
      <c r="B28" s="291"/>
      <c r="C28" s="292"/>
      <c r="D28" s="278" t="s">
        <v>882</v>
      </c>
      <c r="E28" s="282"/>
      <c r="F28" s="283"/>
    </row>
    <row r="29" spans="1:6" ht="15.75" customHeight="1" thickBot="1">
      <c r="A29" s="321" t="s">
        <v>36</v>
      </c>
      <c r="B29" s="322"/>
      <c r="C29" s="323"/>
      <c r="D29" s="220" t="s">
        <v>37</v>
      </c>
      <c r="E29" s="221"/>
      <c r="F29" s="222"/>
    </row>
    <row r="30" spans="1:6" ht="15.75" thickBot="1">
      <c r="A30" s="237" t="s">
        <v>522</v>
      </c>
      <c r="B30" s="238"/>
      <c r="C30" s="239"/>
      <c r="D30" s="237" t="s">
        <v>38</v>
      </c>
      <c r="E30" s="238"/>
      <c r="F30" s="239"/>
    </row>
    <row r="31" spans="1:6" ht="15.75" customHeight="1" thickBot="1">
      <c r="A31" s="220" t="s">
        <v>39</v>
      </c>
      <c r="B31" s="221"/>
      <c r="C31" s="222"/>
      <c r="D31" s="220" t="s">
        <v>40</v>
      </c>
      <c r="E31" s="221"/>
      <c r="F31" s="222"/>
    </row>
    <row r="32" spans="1:6" ht="16.5" customHeight="1" thickBot="1">
      <c r="A32" s="237" t="s">
        <v>209</v>
      </c>
      <c r="B32" s="238"/>
      <c r="C32" s="239"/>
      <c r="D32" s="237" t="s">
        <v>223</v>
      </c>
      <c r="E32" s="238"/>
      <c r="F32" s="239"/>
    </row>
    <row r="33" spans="1:9" ht="15.75" thickBot="1">
      <c r="A33" s="318" t="s">
        <v>41</v>
      </c>
      <c r="B33" s="319"/>
      <c r="C33" s="319"/>
      <c r="D33" s="318" t="s">
        <v>42</v>
      </c>
      <c r="E33" s="319"/>
      <c r="F33" s="320"/>
    </row>
    <row r="34" spans="1:9" ht="20.25" customHeight="1" thickBot="1">
      <c r="A34" s="237" t="s">
        <v>540</v>
      </c>
      <c r="B34" s="238"/>
      <c r="C34" s="238"/>
      <c r="D34" s="237" t="s">
        <v>319</v>
      </c>
      <c r="E34" s="238"/>
      <c r="F34" s="239"/>
    </row>
    <row r="35" spans="1:9" ht="17.25" customHeight="1" thickBot="1">
      <c r="A35" s="318" t="s">
        <v>43</v>
      </c>
      <c r="B35" s="319"/>
      <c r="C35" s="319"/>
      <c r="D35" s="318" t="s">
        <v>44</v>
      </c>
      <c r="E35" s="319"/>
      <c r="F35" s="320"/>
    </row>
    <row r="36" spans="1:9" ht="37.5" customHeight="1" thickBot="1">
      <c r="A36" s="237" t="s">
        <v>223</v>
      </c>
      <c r="B36" s="238"/>
      <c r="C36" s="239"/>
      <c r="D36" s="237" t="s">
        <v>549</v>
      </c>
      <c r="E36" s="238"/>
      <c r="F36" s="239"/>
    </row>
    <row r="37" spans="1:9" ht="15.75" customHeight="1" thickBot="1">
      <c r="A37" s="284" t="s">
        <v>45</v>
      </c>
      <c r="B37" s="285"/>
      <c r="C37" s="285"/>
      <c r="D37" s="285"/>
      <c r="E37" s="285"/>
      <c r="F37" s="286"/>
    </row>
    <row r="38" spans="1:9" ht="15" customHeight="1" thickBot="1">
      <c r="A38" s="220" t="s">
        <v>46</v>
      </c>
      <c r="B38" s="222"/>
      <c r="C38" s="237" t="s">
        <v>189</v>
      </c>
      <c r="D38" s="238"/>
      <c r="E38" s="238"/>
      <c r="F38" s="239"/>
    </row>
    <row r="39" spans="1:9" ht="15.75" thickBot="1">
      <c r="A39" s="3" t="s">
        <v>47</v>
      </c>
      <c r="B39" s="37">
        <v>331258</v>
      </c>
      <c r="C39" s="3" t="s">
        <v>48</v>
      </c>
      <c r="D39" s="56">
        <v>220839</v>
      </c>
      <c r="E39" s="3" t="s">
        <v>49</v>
      </c>
      <c r="F39" s="37">
        <v>552097</v>
      </c>
    </row>
    <row r="40" spans="1:9" ht="15.75" customHeight="1" thickBot="1">
      <c r="A40" s="223" t="s">
        <v>50</v>
      </c>
      <c r="B40" s="224"/>
      <c r="C40" s="224"/>
      <c r="D40" s="224"/>
      <c r="E40" s="224"/>
      <c r="F40" s="225"/>
    </row>
    <row r="41" spans="1:9" ht="15.75" customHeight="1" thickBot="1">
      <c r="A41" s="220" t="s">
        <v>51</v>
      </c>
      <c r="B41" s="221"/>
      <c r="C41" s="221"/>
      <c r="D41" s="221"/>
      <c r="E41" s="221"/>
      <c r="F41" s="222"/>
      <c r="H41" s="58"/>
    </row>
    <row r="42" spans="1:9" ht="15.75" customHeight="1" thickBot="1">
      <c r="A42" s="278" t="s">
        <v>587</v>
      </c>
      <c r="B42" s="279"/>
      <c r="C42" s="279"/>
      <c r="D42" s="279"/>
      <c r="E42" s="279"/>
      <c r="F42" s="280"/>
    </row>
    <row r="43" spans="1:9" ht="12" customHeight="1">
      <c r="A43" s="4"/>
      <c r="B43" s="5"/>
      <c r="C43" s="5"/>
      <c r="D43" s="5"/>
      <c r="E43" s="5"/>
      <c r="F43" s="43"/>
    </row>
    <row r="44" spans="1:9" ht="17.25" customHeight="1" thickBot="1">
      <c r="A44" s="217" t="s">
        <v>52</v>
      </c>
      <c r="B44" s="218"/>
      <c r="C44" s="218"/>
      <c r="D44" s="218"/>
      <c r="E44" s="218"/>
      <c r="F44" s="219"/>
    </row>
    <row r="45" spans="1:9" s="8" customFormat="1" ht="15.75" thickBot="1">
      <c r="A45" s="6" t="s">
        <v>53</v>
      </c>
      <c r="B45" s="7" t="s">
        <v>54</v>
      </c>
      <c r="C45" s="284" t="s">
        <v>55</v>
      </c>
      <c r="D45" s="285"/>
      <c r="E45" s="285"/>
      <c r="F45" s="286"/>
      <c r="G45"/>
      <c r="H45"/>
      <c r="I45"/>
    </row>
    <row r="46" spans="1:9" ht="23.25" customHeight="1" thickBot="1">
      <c r="A46" s="9" t="s">
        <v>56</v>
      </c>
      <c r="B46" s="21" t="s">
        <v>194</v>
      </c>
      <c r="C46" s="315" t="s">
        <v>550</v>
      </c>
      <c r="D46" s="316"/>
      <c r="E46" s="316"/>
      <c r="F46" s="317"/>
    </row>
    <row r="47" spans="1:9" ht="15" customHeight="1" thickBot="1">
      <c r="A47" s="9" t="s">
        <v>57</v>
      </c>
      <c r="B47" s="21" t="s">
        <v>194</v>
      </c>
      <c r="C47" s="315" t="s">
        <v>523</v>
      </c>
      <c r="D47" s="316"/>
      <c r="E47" s="316"/>
      <c r="F47" s="317"/>
    </row>
    <row r="48" spans="1:9" ht="15" customHeight="1" thickBot="1">
      <c r="A48" s="9" t="s">
        <v>58</v>
      </c>
      <c r="B48" s="21" t="s">
        <v>194</v>
      </c>
      <c r="C48" s="315" t="s">
        <v>551</v>
      </c>
      <c r="D48" s="316"/>
      <c r="E48" s="316"/>
      <c r="F48" s="317"/>
    </row>
    <row r="49" spans="1:6" ht="13.5" customHeight="1" thickBot="1">
      <c r="A49" s="9" t="s">
        <v>59</v>
      </c>
      <c r="B49" s="21" t="s">
        <v>211</v>
      </c>
      <c r="C49" s="315" t="s">
        <v>524</v>
      </c>
      <c r="D49" s="316"/>
      <c r="E49" s="316"/>
      <c r="F49" s="317"/>
    </row>
    <row r="50" spans="1:6" ht="24" customHeight="1" thickBot="1">
      <c r="A50" s="9" t="s">
        <v>60</v>
      </c>
      <c r="B50" s="21" t="s">
        <v>194</v>
      </c>
      <c r="C50" s="315" t="s">
        <v>552</v>
      </c>
      <c r="D50" s="316"/>
      <c r="E50" s="316"/>
      <c r="F50" s="317"/>
    </row>
    <row r="51" spans="1:6" ht="15.75" customHeight="1" thickBot="1">
      <c r="A51" s="9" t="s">
        <v>61</v>
      </c>
      <c r="B51" s="21" t="s">
        <v>203</v>
      </c>
      <c r="C51" s="315" t="s">
        <v>525</v>
      </c>
      <c r="D51" s="316"/>
      <c r="E51" s="316"/>
      <c r="F51" s="317"/>
    </row>
    <row r="52" spans="1:6" ht="22.5" customHeight="1" thickBot="1">
      <c r="A52" s="9" t="s">
        <v>62</v>
      </c>
      <c r="B52" s="21" t="s">
        <v>211</v>
      </c>
      <c r="C52" s="315" t="s">
        <v>553</v>
      </c>
      <c r="D52" s="316"/>
      <c r="E52" s="316"/>
      <c r="F52" s="317"/>
    </row>
    <row r="53" spans="1:6" ht="25.5" customHeight="1" thickBot="1">
      <c r="A53" s="9" t="s">
        <v>63</v>
      </c>
      <c r="B53" s="21" t="s">
        <v>194</v>
      </c>
      <c r="C53" s="315" t="s">
        <v>526</v>
      </c>
      <c r="D53" s="316"/>
      <c r="E53" s="316"/>
      <c r="F53" s="317"/>
    </row>
    <row r="54" spans="1:6" ht="15.75" customHeight="1" thickBot="1">
      <c r="A54" s="9" t="s">
        <v>64</v>
      </c>
      <c r="B54" s="21" t="s">
        <v>194</v>
      </c>
      <c r="C54" s="315" t="s">
        <v>527</v>
      </c>
      <c r="D54" s="316"/>
      <c r="E54" s="316"/>
      <c r="F54" s="317"/>
    </row>
    <row r="55" spans="1:6" ht="38.25" customHeight="1" thickBot="1">
      <c r="A55" s="9" t="s">
        <v>65</v>
      </c>
      <c r="B55" s="21" t="s">
        <v>203</v>
      </c>
      <c r="C55" s="315" t="s">
        <v>554</v>
      </c>
      <c r="D55" s="316"/>
      <c r="E55" s="316"/>
      <c r="F55" s="317"/>
    </row>
    <row r="56" spans="1:6" ht="15.75" customHeight="1" thickBot="1">
      <c r="A56" s="9" t="s">
        <v>66</v>
      </c>
      <c r="B56" s="21" t="s">
        <v>194</v>
      </c>
      <c r="C56" s="315" t="s">
        <v>555</v>
      </c>
      <c r="D56" s="316"/>
      <c r="E56" s="316"/>
      <c r="F56" s="317"/>
    </row>
    <row r="57" spans="1:6" ht="21.75" customHeight="1" thickBot="1">
      <c r="A57" s="9" t="s">
        <v>67</v>
      </c>
      <c r="B57" s="21" t="s">
        <v>203</v>
      </c>
      <c r="C57" s="315" t="s">
        <v>556</v>
      </c>
      <c r="D57" s="316"/>
      <c r="E57" s="316"/>
      <c r="F57" s="317"/>
    </row>
    <row r="58" spans="1:6" ht="15.75" customHeight="1" thickBot="1">
      <c r="A58" s="9" t="s">
        <v>68</v>
      </c>
      <c r="B58" s="21" t="s">
        <v>194</v>
      </c>
      <c r="C58" s="315" t="s">
        <v>557</v>
      </c>
      <c r="D58" s="316"/>
      <c r="E58" s="316"/>
      <c r="F58" s="317"/>
    </row>
    <row r="59" spans="1:6" ht="18.75" customHeight="1" thickBot="1">
      <c r="A59" s="309" t="s">
        <v>69</v>
      </c>
      <c r="B59" s="310"/>
      <c r="C59" s="310"/>
      <c r="D59" s="310"/>
      <c r="E59" s="310"/>
      <c r="F59" s="311"/>
    </row>
    <row r="60" spans="1:6" ht="17.25" customHeight="1" thickBot="1">
      <c r="A60" s="1" t="s">
        <v>70</v>
      </c>
      <c r="B60" s="84" t="s">
        <v>883</v>
      </c>
      <c r="C60" s="3" t="s">
        <v>71</v>
      </c>
      <c r="D60" s="56" t="s">
        <v>884</v>
      </c>
      <c r="E60" s="1" t="s">
        <v>72</v>
      </c>
      <c r="F60" s="84" t="s">
        <v>885</v>
      </c>
    </row>
    <row r="61" spans="1:6" ht="15.75" customHeight="1" thickBot="1">
      <c r="A61" s="1" t="s">
        <v>73</v>
      </c>
      <c r="B61" s="278" t="s">
        <v>529</v>
      </c>
      <c r="C61" s="279"/>
      <c r="D61" s="279"/>
      <c r="E61" s="279"/>
      <c r="F61" s="280"/>
    </row>
    <row r="62" spans="1:6" ht="15.75" thickBot="1">
      <c r="A62" s="1" t="s">
        <v>74</v>
      </c>
      <c r="B62" s="278" t="s">
        <v>886</v>
      </c>
      <c r="C62" s="279"/>
      <c r="D62" s="279"/>
      <c r="E62" s="279"/>
      <c r="F62" s="280"/>
    </row>
    <row r="63" spans="1:6" ht="15.75" customHeight="1" thickBot="1">
      <c r="A63" s="1" t="s">
        <v>75</v>
      </c>
      <c r="B63" s="312" t="s">
        <v>887</v>
      </c>
      <c r="C63" s="313"/>
      <c r="D63" s="313"/>
      <c r="E63" s="313"/>
      <c r="F63" s="314"/>
    </row>
    <row r="64" spans="1:6" ht="15.75" customHeight="1" thickBot="1">
      <c r="A64" s="1" t="s">
        <v>76</v>
      </c>
      <c r="B64" s="278">
        <v>3113397073</v>
      </c>
      <c r="C64" s="279"/>
      <c r="D64" s="279"/>
      <c r="E64" s="279"/>
      <c r="F64" s="280"/>
    </row>
    <row r="65" spans="1:8" ht="22.5" customHeight="1" thickBot="1">
      <c r="A65" s="10" t="s">
        <v>77</v>
      </c>
      <c r="B65" s="39">
        <v>311</v>
      </c>
      <c r="C65" s="10" t="s">
        <v>78</v>
      </c>
      <c r="D65" s="57">
        <v>2135711</v>
      </c>
      <c r="E65" s="11" t="s">
        <v>79</v>
      </c>
      <c r="F65" s="73">
        <v>111</v>
      </c>
    </row>
    <row r="66" spans="1:8">
      <c r="A66" s="12"/>
      <c r="B66" s="13"/>
      <c r="C66" s="13"/>
      <c r="D66" s="13"/>
      <c r="E66" s="13"/>
      <c r="F66" s="41"/>
    </row>
    <row r="67" spans="1:8" ht="17.25" customHeight="1">
      <c r="A67" s="217" t="s">
        <v>80</v>
      </c>
      <c r="B67" s="218"/>
      <c r="C67" s="218"/>
      <c r="D67" s="218"/>
      <c r="E67" s="218"/>
      <c r="F67" s="219"/>
    </row>
    <row r="68" spans="1:8" ht="15.75" customHeight="1" thickBot="1">
      <c r="A68" s="306" t="s">
        <v>81</v>
      </c>
      <c r="B68" s="307"/>
      <c r="C68" s="307"/>
      <c r="D68" s="307"/>
      <c r="E68" s="307"/>
      <c r="F68" s="308"/>
    </row>
    <row r="69" spans="1:8" ht="31.5" customHeight="1" thickBot="1">
      <c r="A69" s="3" t="s">
        <v>82</v>
      </c>
      <c r="B69" s="39" t="s">
        <v>83</v>
      </c>
      <c r="C69" s="3" t="s">
        <v>84</v>
      </c>
      <c r="D69" s="39" t="s">
        <v>85</v>
      </c>
      <c r="E69" s="3" t="s">
        <v>86</v>
      </c>
      <c r="F69" s="57" t="s">
        <v>87</v>
      </c>
    </row>
    <row r="70" spans="1:8" ht="11.25" customHeight="1" thickBot="1">
      <c r="A70" s="220" t="s">
        <v>88</v>
      </c>
      <c r="B70" s="221"/>
      <c r="C70" s="221"/>
      <c r="D70" s="221"/>
      <c r="E70" s="221"/>
      <c r="F70" s="222"/>
    </row>
    <row r="71" spans="1:8" ht="18.75" customHeight="1" thickBot="1">
      <c r="A71" s="278" t="s">
        <v>896</v>
      </c>
      <c r="B71" s="279"/>
      <c r="C71" s="279"/>
      <c r="D71" s="279"/>
      <c r="E71" s="279"/>
      <c r="F71" s="280"/>
    </row>
    <row r="72" spans="1:8" ht="15.75" thickBot="1">
      <c r="A72" s="284" t="s">
        <v>89</v>
      </c>
      <c r="B72" s="285"/>
      <c r="C72" s="285"/>
      <c r="D72" s="285"/>
      <c r="E72" s="285"/>
      <c r="F72" s="286"/>
    </row>
    <row r="73" spans="1:8" ht="12" customHeight="1" thickBot="1">
      <c r="A73" s="300" t="s">
        <v>90</v>
      </c>
      <c r="B73" s="223" t="s">
        <v>91</v>
      </c>
      <c r="C73" s="224"/>
      <c r="D73" s="225"/>
      <c r="E73" s="300" t="s">
        <v>92</v>
      </c>
      <c r="F73" s="301"/>
      <c r="H73" s="58"/>
    </row>
    <row r="74" spans="1:8" ht="35.25" customHeight="1" thickBot="1">
      <c r="A74" s="302"/>
      <c r="B74" s="14" t="s">
        <v>93</v>
      </c>
      <c r="C74" s="3" t="s">
        <v>94</v>
      </c>
      <c r="D74" s="1" t="s">
        <v>95</v>
      </c>
      <c r="E74" s="302"/>
      <c r="F74" s="303"/>
    </row>
    <row r="75" spans="1:8" ht="21" customHeight="1" thickBot="1">
      <c r="A75" s="81">
        <v>2022</v>
      </c>
      <c r="B75" s="20">
        <v>71.27</v>
      </c>
      <c r="C75" s="79">
        <v>3314</v>
      </c>
      <c r="D75" s="78">
        <v>4650</v>
      </c>
      <c r="E75" s="293" t="s">
        <v>206</v>
      </c>
      <c r="F75" s="294"/>
    </row>
    <row r="76" spans="1:8" ht="13.5" customHeight="1" thickBot="1">
      <c r="A76" s="220" t="s">
        <v>96</v>
      </c>
      <c r="B76" s="221"/>
      <c r="C76" s="221"/>
      <c r="D76" s="221"/>
      <c r="E76" s="221"/>
      <c r="F76" s="222"/>
    </row>
    <row r="77" spans="1:8" ht="23.25" customHeight="1" thickBot="1">
      <c r="A77" s="278" t="s">
        <v>901</v>
      </c>
      <c r="B77" s="279"/>
      <c r="C77" s="279"/>
      <c r="D77" s="279"/>
      <c r="E77" s="279"/>
      <c r="F77" s="280"/>
    </row>
    <row r="78" spans="1:8" ht="13.5" customHeight="1" thickBot="1">
      <c r="A78" s="284" t="s">
        <v>97</v>
      </c>
      <c r="B78" s="285"/>
      <c r="C78" s="285"/>
      <c r="D78" s="285"/>
      <c r="E78" s="285"/>
      <c r="F78" s="286"/>
    </row>
    <row r="79" spans="1:8" ht="13.5" customHeight="1" thickBot="1">
      <c r="A79" s="220" t="s">
        <v>98</v>
      </c>
      <c r="B79" s="221"/>
      <c r="C79" s="221"/>
      <c r="D79" s="221"/>
      <c r="E79" s="304" t="s">
        <v>191</v>
      </c>
      <c r="F79" s="305"/>
    </row>
    <row r="80" spans="1:8" ht="15.75" customHeight="1" thickBot="1">
      <c r="A80" s="220" t="s">
        <v>100</v>
      </c>
      <c r="B80" s="221"/>
      <c r="C80" s="37">
        <v>0</v>
      </c>
      <c r="D80" s="220" t="s">
        <v>101</v>
      </c>
      <c r="E80" s="222"/>
      <c r="F80" s="56">
        <v>0</v>
      </c>
    </row>
    <row r="81" spans="1:6" ht="12" customHeight="1" thickBot="1">
      <c r="A81" s="284" t="s">
        <v>102</v>
      </c>
      <c r="B81" s="285"/>
      <c r="C81" s="285"/>
      <c r="D81" s="285"/>
      <c r="E81" s="285"/>
      <c r="F81" s="286"/>
    </row>
    <row r="82" spans="1:6" ht="11.25" customHeight="1" thickBot="1">
      <c r="A82" s="298" t="s">
        <v>103</v>
      </c>
      <c r="B82" s="223" t="s">
        <v>104</v>
      </c>
      <c r="C82" s="224"/>
      <c r="D82" s="225"/>
      <c r="E82" s="300" t="s">
        <v>105</v>
      </c>
      <c r="F82" s="301"/>
    </row>
    <row r="83" spans="1:6" ht="32.25" customHeight="1" thickBot="1">
      <c r="A83" s="299"/>
      <c r="B83" s="74" t="s">
        <v>106</v>
      </c>
      <c r="C83" s="74" t="s">
        <v>107</v>
      </c>
      <c r="D83" s="74" t="s">
        <v>108</v>
      </c>
      <c r="E83" s="302"/>
      <c r="F83" s="303"/>
    </row>
    <row r="84" spans="1:6" ht="15.75" customHeight="1" thickBot="1">
      <c r="A84" s="36">
        <v>2021</v>
      </c>
      <c r="B84" s="60">
        <f>(C84/D84)*100</f>
        <v>89.143865842894968</v>
      </c>
      <c r="C84" s="38">
        <v>20200</v>
      </c>
      <c r="D84" s="79">
        <v>22660</v>
      </c>
      <c r="E84" s="293" t="s">
        <v>537</v>
      </c>
      <c r="F84" s="294"/>
    </row>
    <row r="85" spans="1:6" ht="13.5" customHeight="1" thickBot="1">
      <c r="A85" s="284" t="s">
        <v>109</v>
      </c>
      <c r="B85" s="285"/>
      <c r="C85" s="285"/>
      <c r="D85" s="285"/>
      <c r="E85" s="285"/>
      <c r="F85" s="286"/>
    </row>
    <row r="86" spans="1:6" ht="12.75" customHeight="1" thickBot="1">
      <c r="A86" s="298" t="s">
        <v>110</v>
      </c>
      <c r="B86" s="223" t="s">
        <v>111</v>
      </c>
      <c r="C86" s="224"/>
      <c r="D86" s="225"/>
      <c r="E86" s="300" t="s">
        <v>112</v>
      </c>
      <c r="F86" s="301"/>
    </row>
    <row r="87" spans="1:6" ht="25.5" customHeight="1" thickBot="1">
      <c r="A87" s="299"/>
      <c r="B87" s="74" t="s">
        <v>113</v>
      </c>
      <c r="C87" s="74" t="s">
        <v>114</v>
      </c>
      <c r="D87" s="74" t="s">
        <v>115</v>
      </c>
      <c r="E87" s="302"/>
      <c r="F87" s="303"/>
    </row>
    <row r="88" spans="1:6" ht="13.5" customHeight="1" thickBot="1">
      <c r="A88" s="59" t="s">
        <v>530</v>
      </c>
      <c r="B88" s="60">
        <f>(C88/D88)*100</f>
        <v>80.357142857142861</v>
      </c>
      <c r="C88" s="38">
        <v>450</v>
      </c>
      <c r="D88" s="79">
        <v>560</v>
      </c>
      <c r="E88" s="293" t="s">
        <v>206</v>
      </c>
      <c r="F88" s="294"/>
    </row>
    <row r="89" spans="1:6" ht="13.5" customHeight="1" thickBot="1">
      <c r="A89" s="59" t="s">
        <v>531</v>
      </c>
      <c r="B89" s="60">
        <f t="shared" ref="B89:B94" si="0">(C89/D89)*100</f>
        <v>69.892473118279568</v>
      </c>
      <c r="C89" s="38">
        <v>3250</v>
      </c>
      <c r="D89" s="79">
        <v>4650</v>
      </c>
      <c r="E89" s="293" t="s">
        <v>206</v>
      </c>
      <c r="F89" s="294"/>
    </row>
    <row r="90" spans="1:6" ht="13.5" customHeight="1" thickBot="1">
      <c r="A90" s="59" t="s">
        <v>532</v>
      </c>
      <c r="B90" s="60">
        <f t="shared" si="0"/>
        <v>100</v>
      </c>
      <c r="C90" s="38">
        <v>1300</v>
      </c>
      <c r="D90" s="79">
        <v>1300</v>
      </c>
      <c r="E90" s="293" t="s">
        <v>206</v>
      </c>
      <c r="F90" s="294"/>
    </row>
    <row r="91" spans="1:6" ht="13.5" customHeight="1" thickBot="1">
      <c r="A91" s="59" t="s">
        <v>533</v>
      </c>
      <c r="B91" s="60">
        <f t="shared" si="0"/>
        <v>92.307692307692307</v>
      </c>
      <c r="C91" s="38">
        <v>3600</v>
      </c>
      <c r="D91" s="195">
        <v>3900</v>
      </c>
      <c r="E91" s="293" t="s">
        <v>206</v>
      </c>
      <c r="F91" s="294"/>
    </row>
    <row r="92" spans="1:6" ht="13.5" customHeight="1" thickBot="1">
      <c r="A92" s="59" t="s">
        <v>534</v>
      </c>
      <c r="B92" s="60">
        <f t="shared" si="0"/>
        <v>93.75</v>
      </c>
      <c r="C92" s="38">
        <v>3750</v>
      </c>
      <c r="D92" s="195">
        <v>4000</v>
      </c>
      <c r="E92" s="293" t="s">
        <v>206</v>
      </c>
      <c r="F92" s="294"/>
    </row>
    <row r="93" spans="1:6" ht="13.5" customHeight="1" thickBot="1">
      <c r="A93" s="59" t="s">
        <v>535</v>
      </c>
      <c r="B93" s="60">
        <f t="shared" si="0"/>
        <v>95.061728395061735</v>
      </c>
      <c r="C93" s="38">
        <v>3850</v>
      </c>
      <c r="D93" s="195">
        <v>4050</v>
      </c>
      <c r="E93" s="293" t="s">
        <v>206</v>
      </c>
      <c r="F93" s="294"/>
    </row>
    <row r="94" spans="1:6" ht="13.5" customHeight="1" thickBot="1">
      <c r="A94" s="59" t="s">
        <v>536</v>
      </c>
      <c r="B94" s="60">
        <f t="shared" si="0"/>
        <v>95.238095238095227</v>
      </c>
      <c r="C94" s="38">
        <v>4000</v>
      </c>
      <c r="D94" s="195">
        <v>4200</v>
      </c>
      <c r="E94" s="293" t="s">
        <v>206</v>
      </c>
      <c r="F94" s="294"/>
    </row>
    <row r="95" spans="1:6" ht="15.75" customHeight="1" thickBot="1">
      <c r="A95" s="284" t="s">
        <v>116</v>
      </c>
      <c r="B95" s="285"/>
      <c r="C95" s="285"/>
      <c r="D95" s="285"/>
      <c r="E95" s="285"/>
      <c r="F95" s="286"/>
    </row>
    <row r="96" spans="1:6" ht="15.75" customHeight="1" thickBot="1">
      <c r="A96" s="298" t="s">
        <v>117</v>
      </c>
      <c r="B96" s="223" t="s">
        <v>118</v>
      </c>
      <c r="C96" s="224"/>
      <c r="D96" s="224"/>
      <c r="E96" s="300" t="s">
        <v>119</v>
      </c>
      <c r="F96" s="301"/>
    </row>
    <row r="97" spans="1:8" ht="35.25" customHeight="1" thickBot="1">
      <c r="A97" s="299"/>
      <c r="B97" s="74" t="s">
        <v>120</v>
      </c>
      <c r="C97" s="74" t="s">
        <v>121</v>
      </c>
      <c r="D97" s="74" t="s">
        <v>122</v>
      </c>
      <c r="E97" s="302"/>
      <c r="F97" s="303"/>
    </row>
    <row r="98" spans="1:8" ht="15.75" thickBot="1">
      <c r="A98" s="80" t="s">
        <v>538</v>
      </c>
      <c r="B98" s="60">
        <f>(C98/D98)*100</f>
        <v>23.076923076923077</v>
      </c>
      <c r="C98" s="38">
        <v>300</v>
      </c>
      <c r="D98" s="79">
        <v>1300</v>
      </c>
      <c r="E98" s="293" t="s">
        <v>888</v>
      </c>
      <c r="F98" s="294"/>
    </row>
    <row r="99" spans="1:8" ht="14.25" customHeight="1" thickBot="1">
      <c r="A99" s="80" t="s">
        <v>123</v>
      </c>
      <c r="B99" s="60">
        <f t="shared" ref="B99:B101" si="1">(C99/D99)*100</f>
        <v>49.230769230769234</v>
      </c>
      <c r="C99" s="38">
        <v>640</v>
      </c>
      <c r="D99" s="79">
        <v>1300</v>
      </c>
      <c r="E99" s="293" t="s">
        <v>889</v>
      </c>
      <c r="F99" s="294"/>
    </row>
    <row r="100" spans="1:8" ht="14.25" customHeight="1" thickBot="1">
      <c r="A100" s="80" t="s">
        <v>124</v>
      </c>
      <c r="B100" s="60">
        <f t="shared" si="1"/>
        <v>72.307692307692307</v>
      </c>
      <c r="C100" s="38">
        <v>940</v>
      </c>
      <c r="D100" s="79">
        <v>1300</v>
      </c>
      <c r="E100" s="293" t="s">
        <v>890</v>
      </c>
      <c r="F100" s="294"/>
    </row>
    <row r="101" spans="1:8" ht="14.25" customHeight="1" thickBot="1">
      <c r="A101" s="80" t="s">
        <v>125</v>
      </c>
      <c r="B101" s="60">
        <f t="shared" si="1"/>
        <v>100</v>
      </c>
      <c r="C101" s="38">
        <v>1300</v>
      </c>
      <c r="D101" s="79">
        <v>1300</v>
      </c>
      <c r="E101" s="293" t="s">
        <v>891</v>
      </c>
      <c r="F101" s="294"/>
    </row>
    <row r="102" spans="1:8" ht="10.5" customHeight="1">
      <c r="A102" s="12"/>
      <c r="B102" s="13"/>
      <c r="C102" s="13"/>
      <c r="D102" s="13"/>
      <c r="E102" s="13"/>
      <c r="F102" s="41"/>
    </row>
    <row r="103" spans="1:8" ht="22.5" customHeight="1" thickBot="1">
      <c r="A103" s="295" t="s">
        <v>126</v>
      </c>
      <c r="B103" s="296"/>
      <c r="C103" s="296"/>
      <c r="D103" s="296"/>
      <c r="E103" s="296"/>
      <c r="F103" s="297"/>
    </row>
    <row r="104" spans="1:8" ht="17.25" customHeight="1" thickBot="1">
      <c r="A104" s="220" t="s">
        <v>127</v>
      </c>
      <c r="B104" s="221"/>
      <c r="C104" s="222"/>
      <c r="D104" s="220" t="s">
        <v>128</v>
      </c>
      <c r="E104" s="221"/>
      <c r="F104" s="222"/>
    </row>
    <row r="105" spans="1:8" s="54" customFormat="1" ht="35.25" customHeight="1" thickBot="1">
      <c r="A105" s="278" t="s">
        <v>558</v>
      </c>
      <c r="B105" s="279"/>
      <c r="C105" s="280"/>
      <c r="D105" s="361" t="s">
        <v>559</v>
      </c>
      <c r="E105" s="362"/>
      <c r="F105" s="363"/>
    </row>
    <row r="106" spans="1:8" ht="15" customHeight="1" thickBot="1">
      <c r="A106" s="220" t="s">
        <v>129</v>
      </c>
      <c r="B106" s="221"/>
      <c r="C106" s="222"/>
      <c r="D106" s="220" t="s">
        <v>130</v>
      </c>
      <c r="E106" s="221"/>
      <c r="F106" s="222"/>
    </row>
    <row r="107" spans="1:8" s="61" customFormat="1" ht="12.75" thickBot="1">
      <c r="A107" s="287" t="s">
        <v>539</v>
      </c>
      <c r="B107" s="288"/>
      <c r="C107" s="289"/>
      <c r="D107" s="287" t="s">
        <v>223</v>
      </c>
      <c r="E107" s="288"/>
      <c r="F107" s="289"/>
    </row>
    <row r="108" spans="1:8" ht="22.5" customHeight="1" thickBot="1">
      <c r="A108" s="220" t="s">
        <v>131</v>
      </c>
      <c r="B108" s="221"/>
      <c r="C108" s="222"/>
      <c r="D108" s="220" t="s">
        <v>132</v>
      </c>
      <c r="E108" s="221"/>
      <c r="F108" s="222"/>
    </row>
    <row r="109" spans="1:8" ht="15.75" customHeight="1" thickBot="1">
      <c r="A109" s="281" t="s">
        <v>540</v>
      </c>
      <c r="B109" s="282"/>
      <c r="C109" s="283"/>
      <c r="D109" s="287" t="s">
        <v>209</v>
      </c>
      <c r="E109" s="288"/>
      <c r="F109" s="289"/>
    </row>
    <row r="110" spans="1:8" ht="18.75" customHeight="1" thickBot="1">
      <c r="A110" s="220" t="s">
        <v>133</v>
      </c>
      <c r="B110" s="221"/>
      <c r="C110" s="222"/>
      <c r="D110" s="220" t="s">
        <v>134</v>
      </c>
      <c r="E110" s="221"/>
      <c r="F110" s="222"/>
      <c r="H110" s="62"/>
    </row>
    <row r="111" spans="1:8" s="54" customFormat="1" ht="46.5" customHeight="1" thickBot="1">
      <c r="A111" s="281" t="s">
        <v>220</v>
      </c>
      <c r="B111" s="282"/>
      <c r="C111" s="283"/>
      <c r="D111" s="278" t="s">
        <v>560</v>
      </c>
      <c r="E111" s="279"/>
      <c r="F111" s="280"/>
    </row>
    <row r="112" spans="1:8" ht="17.25" customHeight="1" thickBot="1">
      <c r="A112" s="220" t="s">
        <v>127</v>
      </c>
      <c r="B112" s="221"/>
      <c r="C112" s="222"/>
      <c r="D112" s="220" t="s">
        <v>128</v>
      </c>
      <c r="E112" s="221"/>
      <c r="F112" s="222"/>
    </row>
    <row r="113" spans="1:6" s="54" customFormat="1" ht="39" customHeight="1" thickBot="1">
      <c r="A113" s="278" t="s">
        <v>561</v>
      </c>
      <c r="B113" s="279"/>
      <c r="C113" s="280"/>
      <c r="D113" s="361" t="s">
        <v>562</v>
      </c>
      <c r="E113" s="362"/>
      <c r="F113" s="363"/>
    </row>
    <row r="114" spans="1:6" ht="15" customHeight="1" thickBot="1">
      <c r="A114" s="220" t="s">
        <v>129</v>
      </c>
      <c r="B114" s="221"/>
      <c r="C114" s="222"/>
      <c r="D114" s="220" t="s">
        <v>130</v>
      </c>
      <c r="E114" s="221"/>
      <c r="F114" s="222"/>
    </row>
    <row r="115" spans="1:6" s="61" customFormat="1" ht="12.75" thickBot="1">
      <c r="A115" s="287" t="s">
        <v>539</v>
      </c>
      <c r="B115" s="288"/>
      <c r="C115" s="289"/>
      <c r="D115" s="287" t="s">
        <v>223</v>
      </c>
      <c r="E115" s="288"/>
      <c r="F115" s="289"/>
    </row>
    <row r="116" spans="1:6" ht="22.5" customHeight="1" thickBot="1">
      <c r="A116" s="220" t="s">
        <v>131</v>
      </c>
      <c r="B116" s="221"/>
      <c r="C116" s="222"/>
      <c r="D116" s="220" t="s">
        <v>132</v>
      </c>
      <c r="E116" s="221"/>
      <c r="F116" s="222"/>
    </row>
    <row r="117" spans="1:6" ht="15.75" customHeight="1" thickBot="1">
      <c r="A117" s="281" t="s">
        <v>540</v>
      </c>
      <c r="B117" s="282"/>
      <c r="C117" s="283"/>
      <c r="D117" s="287" t="s">
        <v>209</v>
      </c>
      <c r="E117" s="288"/>
      <c r="F117" s="289"/>
    </row>
    <row r="118" spans="1:6" ht="18.75" customHeight="1" thickBot="1">
      <c r="A118" s="220" t="s">
        <v>133</v>
      </c>
      <c r="B118" s="221"/>
      <c r="C118" s="222"/>
      <c r="D118" s="220" t="s">
        <v>134</v>
      </c>
      <c r="E118" s="221"/>
      <c r="F118" s="222"/>
    </row>
    <row r="119" spans="1:6" s="54" customFormat="1" ht="39" customHeight="1" thickBot="1">
      <c r="A119" s="281" t="s">
        <v>220</v>
      </c>
      <c r="B119" s="282"/>
      <c r="C119" s="283"/>
      <c r="D119" s="278" t="s">
        <v>563</v>
      </c>
      <c r="E119" s="279"/>
      <c r="F119" s="280"/>
    </row>
    <row r="120" spans="1:6" ht="15.75" customHeight="1" thickBot="1">
      <c r="A120" s="284" t="s">
        <v>135</v>
      </c>
      <c r="B120" s="285"/>
      <c r="C120" s="285"/>
      <c r="D120" s="285"/>
      <c r="E120" s="285"/>
      <c r="F120" s="286"/>
    </row>
    <row r="121" spans="1:6" ht="22.5" customHeight="1" thickBot="1">
      <c r="A121" s="18" t="s">
        <v>136</v>
      </c>
      <c r="B121" s="278" t="s">
        <v>541</v>
      </c>
      <c r="C121" s="279"/>
      <c r="D121" s="279"/>
      <c r="E121" s="279"/>
      <c r="F121" s="280"/>
    </row>
    <row r="122" spans="1:6" ht="12" customHeight="1">
      <c r="A122" s="266" t="s">
        <v>137</v>
      </c>
      <c r="B122" s="268" t="s">
        <v>138</v>
      </c>
      <c r="C122" s="269"/>
      <c r="D122" s="270" t="s">
        <v>139</v>
      </c>
      <c r="E122" s="271"/>
      <c r="F122" s="272"/>
    </row>
    <row r="123" spans="1:6" ht="24" customHeight="1" thickBot="1">
      <c r="A123" s="267"/>
      <c r="B123" s="273" t="s">
        <v>542</v>
      </c>
      <c r="C123" s="274"/>
      <c r="D123" s="275" t="s">
        <v>541</v>
      </c>
      <c r="E123" s="276"/>
      <c r="F123" s="277"/>
    </row>
    <row r="124" spans="1:6" ht="32.25" customHeight="1" thickBot="1">
      <c r="A124" s="18" t="s">
        <v>140</v>
      </c>
      <c r="B124" s="278" t="s">
        <v>543</v>
      </c>
      <c r="C124" s="279"/>
      <c r="D124" s="279"/>
      <c r="E124" s="279"/>
      <c r="F124" s="280"/>
    </row>
    <row r="125" spans="1:6" ht="8.25" customHeight="1">
      <c r="A125" s="260"/>
      <c r="B125" s="261"/>
      <c r="C125" s="261"/>
      <c r="D125" s="261"/>
      <c r="E125" s="261"/>
      <c r="F125" s="262"/>
    </row>
    <row r="126" spans="1:6" ht="20.25" customHeight="1">
      <c r="A126" s="217" t="s">
        <v>141</v>
      </c>
      <c r="B126" s="218"/>
      <c r="C126" s="218"/>
      <c r="D126" s="218"/>
      <c r="E126" s="218"/>
      <c r="F126" s="219"/>
    </row>
    <row r="127" spans="1:6" ht="21" customHeight="1">
      <c r="A127" s="263" t="s">
        <v>142</v>
      </c>
      <c r="B127" s="264"/>
      <c r="C127" s="264"/>
      <c r="D127" s="264"/>
      <c r="E127" s="264"/>
      <c r="F127" s="265"/>
    </row>
    <row r="128" spans="1:6" ht="13.5" customHeight="1">
      <c r="A128" s="229" t="s">
        <v>143</v>
      </c>
      <c r="B128" s="230"/>
      <c r="C128" s="230"/>
      <c r="D128" s="230" t="s">
        <v>144</v>
      </c>
      <c r="E128" s="230"/>
      <c r="F128" s="231"/>
    </row>
    <row r="129" spans="1:6" s="54" customFormat="1" ht="13.5" customHeight="1">
      <c r="A129" s="252" t="s">
        <v>863</v>
      </c>
      <c r="B129" s="253"/>
      <c r="C129" s="254"/>
      <c r="D129" s="255" t="s">
        <v>544</v>
      </c>
      <c r="E129" s="253"/>
      <c r="F129" s="256"/>
    </row>
    <row r="130" spans="1:6" ht="13.5" customHeight="1">
      <c r="A130" s="212"/>
      <c r="B130" s="213"/>
      <c r="C130" s="214"/>
      <c r="D130" s="215"/>
      <c r="E130" s="213"/>
      <c r="F130" s="216"/>
    </row>
    <row r="131" spans="1:6" ht="13.5" customHeight="1">
      <c r="A131" s="212"/>
      <c r="B131" s="213"/>
      <c r="C131" s="214"/>
      <c r="D131" s="215"/>
      <c r="E131" s="213"/>
      <c r="F131" s="216"/>
    </row>
    <row r="132" spans="1:6" ht="32.25" customHeight="1">
      <c r="A132" s="257" t="s">
        <v>145</v>
      </c>
      <c r="B132" s="258"/>
      <c r="C132" s="258"/>
      <c r="D132" s="258"/>
      <c r="E132" s="258"/>
      <c r="F132" s="259"/>
    </row>
    <row r="133" spans="1:6" ht="13.5" customHeight="1">
      <c r="A133" s="229" t="s">
        <v>146</v>
      </c>
      <c r="B133" s="230"/>
      <c r="C133" s="230"/>
      <c r="D133" s="230" t="s">
        <v>147</v>
      </c>
      <c r="E133" s="230"/>
      <c r="F133" s="231"/>
    </row>
    <row r="134" spans="1:6" s="54" customFormat="1" ht="13.5" customHeight="1">
      <c r="A134" s="252" t="s">
        <v>545</v>
      </c>
      <c r="B134" s="253"/>
      <c r="C134" s="254"/>
      <c r="D134" s="255" t="s">
        <v>545</v>
      </c>
      <c r="E134" s="253"/>
      <c r="F134" s="256"/>
    </row>
    <row r="135" spans="1:6" ht="13.5" customHeight="1">
      <c r="A135" s="212"/>
      <c r="B135" s="213"/>
      <c r="C135" s="214"/>
      <c r="D135" s="215"/>
      <c r="E135" s="213"/>
      <c r="F135" s="216"/>
    </row>
    <row r="136" spans="1:6" ht="13.5" customHeight="1">
      <c r="A136" s="212"/>
      <c r="B136" s="213"/>
      <c r="C136" s="214"/>
      <c r="D136" s="215"/>
      <c r="E136" s="213"/>
      <c r="F136" s="216"/>
    </row>
    <row r="137" spans="1:6" ht="24" customHeight="1">
      <c r="A137" s="226" t="s">
        <v>148</v>
      </c>
      <c r="B137" s="227"/>
      <c r="C137" s="227"/>
      <c r="D137" s="227"/>
      <c r="E137" s="227"/>
      <c r="F137" s="228"/>
    </row>
    <row r="138" spans="1:6" ht="13.5" customHeight="1">
      <c r="A138" s="229" t="s">
        <v>149</v>
      </c>
      <c r="B138" s="230"/>
      <c r="C138" s="230"/>
      <c r="D138" s="230" t="s">
        <v>150</v>
      </c>
      <c r="E138" s="230"/>
      <c r="F138" s="231"/>
    </row>
    <row r="139" spans="1:6" s="54" customFormat="1" ht="13.5" customHeight="1">
      <c r="A139" s="252" t="s">
        <v>545</v>
      </c>
      <c r="B139" s="253"/>
      <c r="C139" s="254"/>
      <c r="D139" s="255" t="s">
        <v>545</v>
      </c>
      <c r="E139" s="253"/>
      <c r="F139" s="256"/>
    </row>
    <row r="140" spans="1:6" ht="13.5" customHeight="1">
      <c r="A140" s="212"/>
      <c r="B140" s="213"/>
      <c r="C140" s="214"/>
      <c r="D140" s="215"/>
      <c r="E140" s="213"/>
      <c r="F140" s="216"/>
    </row>
    <row r="141" spans="1:6" ht="13.5" customHeight="1">
      <c r="A141" s="212"/>
      <c r="B141" s="213"/>
      <c r="C141" s="214"/>
      <c r="D141" s="215"/>
      <c r="E141" s="213"/>
      <c r="F141" s="216"/>
    </row>
    <row r="142" spans="1:6" ht="6.75" customHeight="1">
      <c r="A142" s="75"/>
      <c r="B142" s="76"/>
      <c r="C142" s="76"/>
      <c r="D142" s="76"/>
      <c r="E142" s="76"/>
      <c r="F142" s="77"/>
    </row>
    <row r="143" spans="1:6" ht="19.5" customHeight="1">
      <c r="A143" s="217" t="s">
        <v>151</v>
      </c>
      <c r="B143" s="218"/>
      <c r="C143" s="218"/>
      <c r="D143" s="218"/>
      <c r="E143" s="218"/>
      <c r="F143" s="219"/>
    </row>
    <row r="144" spans="1:6" ht="6" customHeight="1" thickBot="1">
      <c r="A144" s="42"/>
      <c r="B144" s="15"/>
      <c r="C144" s="15"/>
      <c r="D144" s="15"/>
      <c r="E144" s="15"/>
      <c r="F144" s="40"/>
    </row>
    <row r="145" spans="1:6" ht="15" customHeight="1" thickBot="1">
      <c r="A145" s="220" t="s">
        <v>152</v>
      </c>
      <c r="B145" s="221"/>
      <c r="C145" s="222"/>
      <c r="D145" s="223" t="s">
        <v>153</v>
      </c>
      <c r="E145" s="224"/>
      <c r="F145" s="225"/>
    </row>
    <row r="146" spans="1:6" s="54" customFormat="1" ht="27" customHeight="1" thickBot="1">
      <c r="A146" s="237" t="s">
        <v>545</v>
      </c>
      <c r="B146" s="238"/>
      <c r="C146" s="239"/>
      <c r="D146" s="237" t="s">
        <v>545</v>
      </c>
      <c r="E146" s="238"/>
      <c r="F146" s="239"/>
    </row>
    <row r="147" spans="1:6" ht="15" customHeight="1" thickBot="1">
      <c r="A147" s="240" t="s">
        <v>154</v>
      </c>
      <c r="B147" s="241"/>
      <c r="C147" s="241"/>
      <c r="D147" s="241"/>
      <c r="E147" s="241"/>
      <c r="F147" s="242"/>
    </row>
    <row r="148" spans="1:6" ht="15.75" thickBot="1">
      <c r="A148" s="1" t="s">
        <v>155</v>
      </c>
      <c r="B148" s="16" t="s">
        <v>156</v>
      </c>
      <c r="C148" s="16" t="s">
        <v>157</v>
      </c>
      <c r="D148" s="16" t="s">
        <v>155</v>
      </c>
      <c r="E148" s="16" t="s">
        <v>156</v>
      </c>
      <c r="F148" s="1" t="s">
        <v>157</v>
      </c>
    </row>
    <row r="149" spans="1:6" s="54" customFormat="1" ht="11.25">
      <c r="A149" s="105">
        <v>2021</v>
      </c>
      <c r="B149" s="63">
        <v>16.25</v>
      </c>
      <c r="C149" s="106" t="s">
        <v>206</v>
      </c>
      <c r="D149" s="106"/>
      <c r="E149" s="106"/>
      <c r="F149" s="64"/>
    </row>
    <row r="150" spans="1:6">
      <c r="A150" s="65">
        <v>2022</v>
      </c>
      <c r="B150" s="66">
        <v>71.27</v>
      </c>
      <c r="C150" s="66" t="s">
        <v>206</v>
      </c>
      <c r="D150" s="66"/>
      <c r="E150" s="66"/>
      <c r="F150" s="67"/>
    </row>
    <row r="151" spans="1:6" ht="12.75" customHeight="1">
      <c r="A151" s="65"/>
      <c r="B151" s="66"/>
      <c r="C151" s="66"/>
      <c r="D151" s="66"/>
      <c r="E151" s="66"/>
      <c r="F151" s="67"/>
    </row>
    <row r="152" spans="1:6" ht="15" customHeight="1" thickBot="1">
      <c r="A152" s="68"/>
      <c r="B152" s="69"/>
      <c r="C152" s="69"/>
      <c r="D152" s="69"/>
      <c r="E152" s="69"/>
      <c r="F152" s="70"/>
    </row>
    <row r="153" spans="1:6" ht="3.75" customHeight="1">
      <c r="A153" s="17"/>
      <c r="B153" s="15"/>
      <c r="C153" s="15"/>
      <c r="D153" s="15"/>
      <c r="E153" s="15"/>
      <c r="F153" s="40"/>
    </row>
    <row r="154" spans="1:6" ht="18" customHeight="1">
      <c r="A154" s="217" t="s">
        <v>158</v>
      </c>
      <c r="B154" s="218"/>
      <c r="C154" s="218"/>
      <c r="D154" s="218"/>
      <c r="E154" s="218"/>
      <c r="F154" s="219"/>
    </row>
    <row r="155" spans="1:6" ht="27.75" customHeight="1">
      <c r="A155" s="243" t="s">
        <v>159</v>
      </c>
      <c r="B155" s="244"/>
      <c r="C155" s="244"/>
      <c r="D155" s="244"/>
      <c r="E155" s="244"/>
      <c r="F155" s="245"/>
    </row>
    <row r="156" spans="1:6" ht="15" customHeight="1" thickBot="1">
      <c r="A156" s="246" t="s">
        <v>160</v>
      </c>
      <c r="B156" s="247"/>
      <c r="C156" s="248" t="s">
        <v>291</v>
      </c>
      <c r="D156" s="249"/>
      <c r="E156" s="250" t="s">
        <v>161</v>
      </c>
      <c r="F156" s="251"/>
    </row>
    <row r="157" spans="1:6" s="54" customFormat="1" ht="15" customHeight="1">
      <c r="A157" s="232" t="s">
        <v>295</v>
      </c>
      <c r="B157" s="233"/>
      <c r="C157" s="234" t="s">
        <v>542</v>
      </c>
      <c r="D157" s="234"/>
      <c r="E157" s="235" t="s">
        <v>541</v>
      </c>
      <c r="F157" s="236"/>
    </row>
    <row r="158" spans="1:6" ht="15" customHeight="1">
      <c r="A158" s="208"/>
      <c r="B158" s="209"/>
      <c r="C158" s="210"/>
      <c r="D158" s="210"/>
      <c r="E158" s="210"/>
      <c r="F158" s="211"/>
    </row>
    <row r="159" spans="1:6" ht="15" customHeight="1">
      <c r="A159" s="208"/>
      <c r="B159" s="209"/>
      <c r="C159" s="210"/>
      <c r="D159" s="210"/>
      <c r="E159" s="210"/>
      <c r="F159" s="211"/>
    </row>
    <row r="160" spans="1:6">
      <c r="A160" s="208"/>
      <c r="B160" s="209"/>
      <c r="C160" s="210"/>
      <c r="D160" s="210"/>
      <c r="E160" s="210"/>
      <c r="F160" s="211"/>
    </row>
    <row r="161" spans="1:6" ht="15.75" thickBot="1">
      <c r="A161" s="204"/>
      <c r="B161" s="205"/>
      <c r="C161" s="206"/>
      <c r="D161" s="206"/>
      <c r="E161" s="206"/>
      <c r="F161" s="207"/>
    </row>
  </sheetData>
  <mergeCells count="212">
    <mergeCell ref="A161:B161"/>
    <mergeCell ref="C161:D161"/>
    <mergeCell ref="E161:F161"/>
    <mergeCell ref="A159:B159"/>
    <mergeCell ref="C159:D159"/>
    <mergeCell ref="E159:F159"/>
    <mergeCell ref="A160:B160"/>
    <mergeCell ref="C160:D160"/>
    <mergeCell ref="E160:F160"/>
    <mergeCell ref="A157:B157"/>
    <mergeCell ref="C157:D157"/>
    <mergeCell ref="E157:F157"/>
    <mergeCell ref="A158:B158"/>
    <mergeCell ref="C158:D158"/>
    <mergeCell ref="E158:F158"/>
    <mergeCell ref="A146:C146"/>
    <mergeCell ref="D146:F146"/>
    <mergeCell ref="A147:F147"/>
    <mergeCell ref="A154:F154"/>
    <mergeCell ref="A155:F155"/>
    <mergeCell ref="A156:B156"/>
    <mergeCell ref="C156:D156"/>
    <mergeCell ref="E156:F156"/>
    <mergeCell ref="A140:C140"/>
    <mergeCell ref="D140:F140"/>
    <mergeCell ref="A141:C141"/>
    <mergeCell ref="D141:F141"/>
    <mergeCell ref="A143:F143"/>
    <mergeCell ref="A145:C145"/>
    <mergeCell ref="D145:F145"/>
    <mergeCell ref="A136:C136"/>
    <mergeCell ref="D136:F136"/>
    <mergeCell ref="A137:F137"/>
    <mergeCell ref="A138:C138"/>
    <mergeCell ref="D138:F138"/>
    <mergeCell ref="A139:C139"/>
    <mergeCell ref="D139:F139"/>
    <mergeCell ref="A132:F132"/>
    <mergeCell ref="A133:C133"/>
    <mergeCell ref="D133:F133"/>
    <mergeCell ref="A134:C134"/>
    <mergeCell ref="D134:F134"/>
    <mergeCell ref="A135:C135"/>
    <mergeCell ref="D135:F135"/>
    <mergeCell ref="A129:C129"/>
    <mergeCell ref="D129:F129"/>
    <mergeCell ref="A130:C130"/>
    <mergeCell ref="D130:F130"/>
    <mergeCell ref="A131:C131"/>
    <mergeCell ref="D131:F131"/>
    <mergeCell ref="A125:B125"/>
    <mergeCell ref="C125:D125"/>
    <mergeCell ref="E125:F125"/>
    <mergeCell ref="A126:F126"/>
    <mergeCell ref="A127:F127"/>
    <mergeCell ref="A128:C128"/>
    <mergeCell ref="D128:F128"/>
    <mergeCell ref="A122:A123"/>
    <mergeCell ref="B122:C122"/>
    <mergeCell ref="D122:F122"/>
    <mergeCell ref="B123:C123"/>
    <mergeCell ref="D123:F123"/>
    <mergeCell ref="B124:F124"/>
    <mergeCell ref="A118:C118"/>
    <mergeCell ref="D118:F118"/>
    <mergeCell ref="A119:C119"/>
    <mergeCell ref="D119:F119"/>
    <mergeCell ref="A120:F120"/>
    <mergeCell ref="B121:F121"/>
    <mergeCell ref="A115:C115"/>
    <mergeCell ref="D115:F115"/>
    <mergeCell ref="A116:C116"/>
    <mergeCell ref="D116:F116"/>
    <mergeCell ref="A117:C117"/>
    <mergeCell ref="D117:F117"/>
    <mergeCell ref="A112:C112"/>
    <mergeCell ref="D112:F112"/>
    <mergeCell ref="A113:C113"/>
    <mergeCell ref="D113:F113"/>
    <mergeCell ref="A114:C114"/>
    <mergeCell ref="D114:F114"/>
    <mergeCell ref="A109:C109"/>
    <mergeCell ref="D109:F109"/>
    <mergeCell ref="A110:C110"/>
    <mergeCell ref="D110:F110"/>
    <mergeCell ref="A111:C111"/>
    <mergeCell ref="D111:F111"/>
    <mergeCell ref="A106:C106"/>
    <mergeCell ref="D106:F106"/>
    <mergeCell ref="A107:C107"/>
    <mergeCell ref="D107:F107"/>
    <mergeCell ref="A108:C108"/>
    <mergeCell ref="D108:F108"/>
    <mergeCell ref="E100:F100"/>
    <mergeCell ref="E101:F101"/>
    <mergeCell ref="A103:F103"/>
    <mergeCell ref="A104:C104"/>
    <mergeCell ref="D104:F104"/>
    <mergeCell ref="A105:C105"/>
    <mergeCell ref="D105:F105"/>
    <mergeCell ref="A95:F95"/>
    <mergeCell ref="A96:A97"/>
    <mergeCell ref="B96:D96"/>
    <mergeCell ref="E96:F97"/>
    <mergeCell ref="E98:F98"/>
    <mergeCell ref="E99:F99"/>
    <mergeCell ref="E89:F89"/>
    <mergeCell ref="E90:F90"/>
    <mergeCell ref="E91:F91"/>
    <mergeCell ref="E92:F92"/>
    <mergeCell ref="E93:F93"/>
    <mergeCell ref="E94:F94"/>
    <mergeCell ref="E84:F84"/>
    <mergeCell ref="A85:F85"/>
    <mergeCell ref="A86:A87"/>
    <mergeCell ref="B86:D86"/>
    <mergeCell ref="E86:F87"/>
    <mergeCell ref="E88:F88"/>
    <mergeCell ref="A80:B80"/>
    <mergeCell ref="D80:E80"/>
    <mergeCell ref="A81:F81"/>
    <mergeCell ref="A82:A83"/>
    <mergeCell ref="B82:D82"/>
    <mergeCell ref="E82:F83"/>
    <mergeCell ref="E75:F75"/>
    <mergeCell ref="A76:F76"/>
    <mergeCell ref="A77:F77"/>
    <mergeCell ref="A78:F78"/>
    <mergeCell ref="A79:D79"/>
    <mergeCell ref="E79:F79"/>
    <mergeCell ref="A68:F68"/>
    <mergeCell ref="A70:F70"/>
    <mergeCell ref="A71:F71"/>
    <mergeCell ref="A72:F72"/>
    <mergeCell ref="A73:A74"/>
    <mergeCell ref="B73:D73"/>
    <mergeCell ref="E73:F74"/>
    <mergeCell ref="A59:F59"/>
    <mergeCell ref="B61:F61"/>
    <mergeCell ref="B62:F62"/>
    <mergeCell ref="B63:F63"/>
    <mergeCell ref="B64:F64"/>
    <mergeCell ref="A67:F67"/>
    <mergeCell ref="C53:F53"/>
    <mergeCell ref="C54:F54"/>
    <mergeCell ref="C55:F55"/>
    <mergeCell ref="C56:F56"/>
    <mergeCell ref="C57:F57"/>
    <mergeCell ref="C58:F58"/>
    <mergeCell ref="C47:F47"/>
    <mergeCell ref="C48:F48"/>
    <mergeCell ref="C49:F49"/>
    <mergeCell ref="C50:F50"/>
    <mergeCell ref="C51:F51"/>
    <mergeCell ref="C52:F52"/>
    <mergeCell ref="A40:F40"/>
    <mergeCell ref="A41:F41"/>
    <mergeCell ref="A42:F42"/>
    <mergeCell ref="A44:F44"/>
    <mergeCell ref="C45:F45"/>
    <mergeCell ref="C46:F46"/>
    <mergeCell ref="A35:C35"/>
    <mergeCell ref="D35:F35"/>
    <mergeCell ref="A36:C36"/>
    <mergeCell ref="D36:F36"/>
    <mergeCell ref="A37:F37"/>
    <mergeCell ref="A38:B38"/>
    <mergeCell ref="C38:F38"/>
    <mergeCell ref="A32:C32"/>
    <mergeCell ref="D32:F32"/>
    <mergeCell ref="A33:C33"/>
    <mergeCell ref="D33:F33"/>
    <mergeCell ref="A34:C34"/>
    <mergeCell ref="D34:F34"/>
    <mergeCell ref="A29:C29"/>
    <mergeCell ref="D29:F29"/>
    <mergeCell ref="A30:C30"/>
    <mergeCell ref="D30:F30"/>
    <mergeCell ref="A31:C31"/>
    <mergeCell ref="D31:F31"/>
    <mergeCell ref="D25:F25"/>
    <mergeCell ref="A26:B26"/>
    <mergeCell ref="D26:E26"/>
    <mergeCell ref="A27:C27"/>
    <mergeCell ref="D27:F27"/>
    <mergeCell ref="A28:C28"/>
    <mergeCell ref="D28:F28"/>
    <mergeCell ref="A18:F18"/>
    <mergeCell ref="A19:A22"/>
    <mergeCell ref="B19:D22"/>
    <mergeCell ref="E19:E22"/>
    <mergeCell ref="A23:F23"/>
    <mergeCell ref="A24:F24"/>
    <mergeCell ref="A12:F12"/>
    <mergeCell ref="D13:F13"/>
    <mergeCell ref="B14:F14"/>
    <mergeCell ref="A15:F15"/>
    <mergeCell ref="A16:F16"/>
    <mergeCell ref="A17:F17"/>
    <mergeCell ref="B7:F7"/>
    <mergeCell ref="A8:F8"/>
    <mergeCell ref="A9:F9"/>
    <mergeCell ref="A10:B10"/>
    <mergeCell ref="C10:F10"/>
    <mergeCell ref="A11:B11"/>
    <mergeCell ref="C11:F11"/>
    <mergeCell ref="A1:F1"/>
    <mergeCell ref="A2:F2"/>
    <mergeCell ref="B3:F3"/>
    <mergeCell ref="B4:F4"/>
    <mergeCell ref="B5:F5"/>
    <mergeCell ref="B6:F6"/>
  </mergeCells>
  <hyperlinks>
    <hyperlink ref="B63" r:id="rId1"/>
  </hyperlinks>
  <pageMargins left="0.70866141732283472" right="0.31496062992125984" top="0.55118110236220474" bottom="0.55118110236220474" header="0.31496062992125984" footer="0.31496062992125984"/>
  <pageSetup scale="95" orientation="portrait" r:id="rId2"/>
  <rowBreaks count="4" manualBreakCount="4">
    <brk id="36" max="5" man="1"/>
    <brk id="71" max="5" man="1"/>
    <brk id="102" max="5" man="1"/>
    <brk id="142" max="5" man="1"/>
  </rowBreaks>
  <legacyDrawing r:id="rId3"/>
  <extLst>
    <ext xmlns:x14="http://schemas.microsoft.com/office/spreadsheetml/2009/9/main" uri="{CCE6A557-97BC-4b89-ADB6-D9C93CAAB3DF}">
      <x14:dataValidations xmlns:xm="http://schemas.microsoft.com/office/excel/2006/main" count="24">
        <x14:dataValidation type="list" allowBlank="1" showInputMessage="1" showErrorMessage="1">
          <x14:formula1>
            <xm:f>Catalogos!$D$4:$D$106</xm:f>
          </x14:formula1>
          <xm:sqref>B6</xm:sqref>
        </x14:dataValidation>
        <x14:dataValidation type="list" allowBlank="1" showInputMessage="1" showErrorMessage="1">
          <x14:formula1>
            <xm:f>Catalogos!$C$4:$C$25</xm:f>
          </x14:formula1>
          <xm:sqref>B5</xm:sqref>
        </x14:dataValidation>
        <x14:dataValidation type="list" allowBlank="1" showInputMessage="1" showErrorMessage="1">
          <x14:formula1>
            <xm:f>Catalogos!$B$4:$B$55</xm:f>
          </x14:formula1>
          <xm:sqref>B4</xm:sqref>
        </x14:dataValidation>
        <x14:dataValidation type="list" allowBlank="1" showInputMessage="1" showErrorMessage="1">
          <x14:formula1>
            <xm:f>Catalogos!$X$4:$X$9</xm:f>
          </x14:formula1>
          <xm:sqref>A157:B161</xm:sqref>
        </x14:dataValidation>
        <x14:dataValidation type="list" allowBlank="1" showInputMessage="1" showErrorMessage="1">
          <x14:formula1>
            <xm:f>Catalogos!$Y$4:$Y$16</xm:f>
          </x14:formula1>
          <xm:sqref>D34:F34</xm:sqref>
        </x14:dataValidation>
        <x14:dataValidation type="list" allowBlank="1" showInputMessage="1" showErrorMessage="1">
          <x14:formula1>
            <xm:f>Catalogos!$W$4:$W$16</xm:f>
          </x14:formula1>
          <xm:sqref>A34:C34</xm:sqref>
        </x14:dataValidation>
        <x14:dataValidation type="list" allowBlank="1" showInputMessage="1" showErrorMessage="1">
          <x14:formula1>
            <xm:f>Catalogos!$V$4:$V$7</xm:f>
          </x14:formula1>
          <xm:sqref>B57</xm:sqref>
        </x14:dataValidation>
        <x14:dataValidation type="list" allowBlank="1" showInputMessage="1" showErrorMessage="1">
          <x14:formula1>
            <xm:f>Catalogos!$V$4:$V$6</xm:f>
          </x14:formula1>
          <xm:sqref>B46:B56 B58</xm:sqref>
        </x14:dataValidation>
        <x14:dataValidation type="list" allowBlank="1" showInputMessage="1" showErrorMessage="1">
          <x14:formula1>
            <xm:f>Catalogos!$F$4:$F$7</xm:f>
          </x14:formula1>
          <xm:sqref>C10</xm:sqref>
        </x14:dataValidation>
        <x14:dataValidation type="list" allowBlank="1" showInputMessage="1" showErrorMessage="1">
          <x14:formula1>
            <xm:f>Catalogos!$G$4:$G$10</xm:f>
          </x14:formula1>
          <xm:sqref>C11</xm:sqref>
        </x14:dataValidation>
        <x14:dataValidation type="list" allowBlank="1" showInputMessage="1" showErrorMessage="1">
          <x14:formula1>
            <xm:f>Catalogos!$H$4:$H$6</xm:f>
          </x14:formula1>
          <xm:sqref>B13</xm:sqref>
        </x14:dataValidation>
        <x14:dataValidation type="list" allowBlank="1" showInputMessage="1" showErrorMessage="1">
          <x14:formula1>
            <xm:f>Catalogos!$I$4:$I$45</xm:f>
          </x14:formula1>
          <xm:sqref>D13:F13</xm:sqref>
        </x14:dataValidation>
        <x14:dataValidation type="list" allowBlank="1" showInputMessage="1" showErrorMessage="1">
          <x14:formula1>
            <xm:f>Catalogos!$K$4:$K$7</xm:f>
          </x14:formula1>
          <xm:sqref>C26</xm:sqref>
        </x14:dataValidation>
        <x14:dataValidation type="list" allowBlank="1" showInputMessage="1" showErrorMessage="1">
          <x14:formula1>
            <xm:f>Catalogos!$L$4:$L$5</xm:f>
          </x14:formula1>
          <xm:sqref>F26</xm:sqref>
        </x14:dataValidation>
        <x14:dataValidation type="list" allowBlank="1" showInputMessage="1" showErrorMessage="1">
          <x14:formula1>
            <xm:f>Catalogos!$M$4:$M$5</xm:f>
          </x14:formula1>
          <xm:sqref>D30:F30</xm:sqref>
        </x14:dataValidation>
        <x14:dataValidation type="list" allowBlank="1" showInputMessage="1" showErrorMessage="1">
          <x14:formula1>
            <xm:f>Catalogos!$A$4</xm:f>
          </x14:formula1>
          <xm:sqref>B3</xm:sqref>
        </x14:dataValidation>
        <x14:dataValidation type="list" allowBlank="1" showInputMessage="1" showErrorMessage="1">
          <x14:formula1>
            <xm:f>Catalogos!$O$4:$O$9</xm:f>
          </x14:formula1>
          <xm:sqref>C38:F38</xm:sqref>
        </x14:dataValidation>
        <x14:dataValidation type="list" allowBlank="1" showInputMessage="1" showErrorMessage="1">
          <x14:formula1>
            <xm:f>Catalogos!$P$4:$P$5</xm:f>
          </x14:formula1>
          <xm:sqref>B69</xm:sqref>
        </x14:dataValidation>
        <x14:dataValidation type="list" allowBlank="1" showInputMessage="1" showErrorMessage="1">
          <x14:formula1>
            <xm:f>Catalogos!$Q$4:$Q$7</xm:f>
          </x14:formula1>
          <xm:sqref>D69</xm:sqref>
        </x14:dataValidation>
        <x14:dataValidation type="list" allowBlank="1" showInputMessage="1" showErrorMessage="1">
          <x14:formula1>
            <xm:f>Catalogos!$R$4:$R$6</xm:f>
          </x14:formula1>
          <xm:sqref>F69</xm:sqref>
        </x14:dataValidation>
        <x14:dataValidation type="list" allowBlank="1" showInputMessage="1" showErrorMessage="1">
          <x14:formula1>
            <xm:f>Catalogos!$S$4:$S$5</xm:f>
          </x14:formula1>
          <xm:sqref>E79:F79</xm:sqref>
        </x14:dataValidation>
        <x14:dataValidation type="list" allowBlank="1" showInputMessage="1" showErrorMessage="1">
          <x14:formula1>
            <xm:f>Catalogos!$U$4:$U$8</xm:f>
          </x14:formula1>
          <xm:sqref>A111:C111 A119:C119</xm:sqref>
        </x14:dataValidation>
        <x14:dataValidation type="list" allowBlank="1" showInputMessage="1" showErrorMessage="1">
          <x14:formula1>
            <xm:f>Catalogos!$T$4:$T$8</xm:f>
          </x14:formula1>
          <xm:sqref>A32:C32 D109:F109 D117:F117</xm:sqref>
        </x14:dataValidation>
        <x14:dataValidation type="list" allowBlank="1" showInputMessage="1" showErrorMessage="1">
          <x14:formula1>
            <xm:f>Catalogos!$N$4:$N$9</xm:f>
          </x14:formula1>
          <xm:sqref>D107:F107 D32:F32 D115:F115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I161"/>
  <sheetViews>
    <sheetView view="pageBreakPreview" zoomScaleNormal="100" zoomScaleSheetLayoutView="100" workbookViewId="0">
      <pane ySplit="1" topLeftCell="A2" activePane="bottomLeft" state="frozen"/>
      <selection activeCell="A13" sqref="A13:G13"/>
      <selection pane="bottomLeft" activeCell="C84" sqref="C84"/>
    </sheetView>
  </sheetViews>
  <sheetFormatPr baseColWidth="10" defaultRowHeight="15"/>
  <cols>
    <col min="1" max="1" width="19.28515625" customWidth="1"/>
    <col min="2" max="2" width="15.85546875" customWidth="1"/>
    <col min="3" max="3" width="13.42578125" customWidth="1"/>
    <col min="4" max="6" width="15.85546875" customWidth="1"/>
  </cols>
  <sheetData>
    <row r="1" spans="1:6" ht="16.5" thickBot="1">
      <c r="A1" s="350" t="s">
        <v>316</v>
      </c>
      <c r="B1" s="351"/>
      <c r="C1" s="351"/>
      <c r="D1" s="351"/>
      <c r="E1" s="351"/>
      <c r="F1" s="352"/>
    </row>
    <row r="2" spans="1:6" ht="20.25" customHeight="1" thickBot="1">
      <c r="A2" s="353" t="s">
        <v>0</v>
      </c>
      <c r="B2" s="354"/>
      <c r="C2" s="354"/>
      <c r="D2" s="354"/>
      <c r="E2" s="354"/>
      <c r="F2" s="355"/>
    </row>
    <row r="3" spans="1:6" ht="15.75" customHeight="1" thickBot="1">
      <c r="A3" s="1" t="s">
        <v>1</v>
      </c>
      <c r="B3" s="278" t="s">
        <v>2</v>
      </c>
      <c r="C3" s="279"/>
      <c r="D3" s="279"/>
      <c r="E3" s="279"/>
      <c r="F3" s="280"/>
    </row>
    <row r="4" spans="1:6" ht="18.75" customHeight="1" thickBot="1">
      <c r="A4" s="1" t="s">
        <v>3</v>
      </c>
      <c r="B4" s="278" t="s">
        <v>330</v>
      </c>
      <c r="C4" s="279"/>
      <c r="D4" s="279"/>
      <c r="E4" s="279"/>
      <c r="F4" s="280"/>
    </row>
    <row r="5" spans="1:6" ht="15.75" customHeight="1" thickBot="1">
      <c r="A5" s="1" t="s">
        <v>4</v>
      </c>
      <c r="B5" s="278" t="s">
        <v>205</v>
      </c>
      <c r="C5" s="279"/>
      <c r="D5" s="279"/>
      <c r="E5" s="279"/>
      <c r="F5" s="280"/>
    </row>
    <row r="6" spans="1:6" ht="15.75" customHeight="1" thickBot="1">
      <c r="A6" s="1" t="s">
        <v>6</v>
      </c>
      <c r="B6" s="278" t="s">
        <v>352</v>
      </c>
      <c r="C6" s="279"/>
      <c r="D6" s="279"/>
      <c r="E6" s="279"/>
      <c r="F6" s="280"/>
    </row>
    <row r="7" spans="1:6" ht="15.75" thickBot="1">
      <c r="A7" s="1" t="s">
        <v>7</v>
      </c>
      <c r="B7" s="278" t="s">
        <v>518</v>
      </c>
      <c r="C7" s="279"/>
      <c r="D7" s="279"/>
      <c r="E7" s="279"/>
      <c r="F7" s="280"/>
    </row>
    <row r="8" spans="1:6" ht="18.75" customHeight="1">
      <c r="A8" s="217" t="s">
        <v>8</v>
      </c>
      <c r="B8" s="218"/>
      <c r="C8" s="218"/>
      <c r="D8" s="218"/>
      <c r="E8" s="218"/>
      <c r="F8" s="219"/>
    </row>
    <row r="9" spans="1:6" ht="15.75" thickBot="1">
      <c r="A9" s="306" t="s">
        <v>9</v>
      </c>
      <c r="B9" s="307"/>
      <c r="C9" s="307"/>
      <c r="D9" s="307"/>
      <c r="E9" s="307"/>
      <c r="F9" s="308"/>
    </row>
    <row r="10" spans="1:6" ht="22.5" customHeight="1" thickBot="1">
      <c r="A10" s="220" t="s">
        <v>10</v>
      </c>
      <c r="B10" s="222"/>
      <c r="C10" s="278" t="s">
        <v>466</v>
      </c>
      <c r="D10" s="279"/>
      <c r="E10" s="279"/>
      <c r="F10" s="280"/>
    </row>
    <row r="11" spans="1:6" ht="22.5" customHeight="1" thickBot="1">
      <c r="A11" s="220" t="s">
        <v>11</v>
      </c>
      <c r="B11" s="222"/>
      <c r="C11" s="278" t="s">
        <v>519</v>
      </c>
      <c r="D11" s="279"/>
      <c r="E11" s="279"/>
      <c r="F11" s="280"/>
    </row>
    <row r="12" spans="1:6" ht="15.75" thickBot="1">
      <c r="A12" s="284" t="s">
        <v>12</v>
      </c>
      <c r="B12" s="285"/>
      <c r="C12" s="285"/>
      <c r="D12" s="285"/>
      <c r="E12" s="285"/>
      <c r="F12" s="286"/>
    </row>
    <row r="13" spans="1:6" ht="30" customHeight="1" thickBot="1">
      <c r="A13" s="82" t="s">
        <v>13</v>
      </c>
      <c r="B13" s="83" t="s">
        <v>14</v>
      </c>
      <c r="C13" s="2" t="s">
        <v>15</v>
      </c>
      <c r="D13" s="347" t="s">
        <v>504</v>
      </c>
      <c r="E13" s="348"/>
      <c r="F13" s="349"/>
    </row>
    <row r="14" spans="1:6" ht="26.25" customHeight="1" thickBot="1">
      <c r="A14" s="3" t="s">
        <v>16</v>
      </c>
      <c r="B14" s="278" t="s">
        <v>520</v>
      </c>
      <c r="C14" s="279"/>
      <c r="D14" s="279"/>
      <c r="E14" s="279"/>
      <c r="F14" s="280"/>
    </row>
    <row r="15" spans="1:6" ht="15.75" thickBot="1">
      <c r="A15" s="284" t="s">
        <v>17</v>
      </c>
      <c r="B15" s="285"/>
      <c r="C15" s="285"/>
      <c r="D15" s="285"/>
      <c r="E15" s="285"/>
      <c r="F15" s="286"/>
    </row>
    <row r="16" spans="1:6" ht="40.5" customHeight="1" thickBot="1">
      <c r="A16" s="347" t="s">
        <v>521</v>
      </c>
      <c r="B16" s="348"/>
      <c r="C16" s="348"/>
      <c r="D16" s="348"/>
      <c r="E16" s="348"/>
      <c r="F16" s="349"/>
    </row>
    <row r="17" spans="1:6" ht="19.5" customHeight="1">
      <c r="A17" s="217" t="s">
        <v>18</v>
      </c>
      <c r="B17" s="218"/>
      <c r="C17" s="218"/>
      <c r="D17" s="218"/>
      <c r="E17" s="218"/>
      <c r="F17" s="219"/>
    </row>
    <row r="18" spans="1:6" ht="15.75" thickBot="1">
      <c r="A18" s="306" t="s">
        <v>19</v>
      </c>
      <c r="B18" s="307"/>
      <c r="C18" s="307"/>
      <c r="D18" s="307"/>
      <c r="E18" s="307"/>
      <c r="F18" s="308"/>
    </row>
    <row r="19" spans="1:6" ht="14.25" customHeight="1" thickBot="1">
      <c r="A19" s="332" t="s">
        <v>20</v>
      </c>
      <c r="B19" s="335" t="s">
        <v>566</v>
      </c>
      <c r="C19" s="336"/>
      <c r="D19" s="337"/>
      <c r="E19" s="332" t="s">
        <v>21</v>
      </c>
      <c r="F19" s="19" t="s">
        <v>22</v>
      </c>
    </row>
    <row r="20" spans="1:6" ht="14.25" customHeight="1" thickBot="1">
      <c r="A20" s="333"/>
      <c r="B20" s="338"/>
      <c r="C20" s="339"/>
      <c r="D20" s="340"/>
      <c r="E20" s="333"/>
      <c r="F20" s="19" t="s">
        <v>23</v>
      </c>
    </row>
    <row r="21" spans="1:6" ht="14.25" customHeight="1" thickBot="1">
      <c r="A21" s="333"/>
      <c r="B21" s="338"/>
      <c r="C21" s="339"/>
      <c r="D21" s="340"/>
      <c r="E21" s="333"/>
      <c r="F21" s="19" t="s">
        <v>24</v>
      </c>
    </row>
    <row r="22" spans="1:6" ht="14.25" customHeight="1" thickBot="1">
      <c r="A22" s="334"/>
      <c r="B22" s="341"/>
      <c r="C22" s="342"/>
      <c r="D22" s="343"/>
      <c r="E22" s="334"/>
      <c r="F22" s="53" t="s">
        <v>25</v>
      </c>
    </row>
    <row r="23" spans="1:6">
      <c r="A23" s="344" t="s">
        <v>26</v>
      </c>
      <c r="B23" s="345"/>
      <c r="C23" s="345"/>
      <c r="D23" s="345"/>
      <c r="E23" s="345"/>
      <c r="F23" s="346"/>
    </row>
    <row r="24" spans="1:6" ht="18.75" customHeight="1" thickBot="1">
      <c r="A24" s="217" t="s">
        <v>27</v>
      </c>
      <c r="B24" s="218"/>
      <c r="C24" s="218"/>
      <c r="D24" s="218"/>
      <c r="E24" s="218"/>
      <c r="F24" s="219"/>
    </row>
    <row r="25" spans="1:6" ht="25.5" customHeight="1" thickBot="1">
      <c r="A25" s="3" t="s">
        <v>28</v>
      </c>
      <c r="B25" s="20" t="s">
        <v>565</v>
      </c>
      <c r="C25" s="3" t="s">
        <v>29</v>
      </c>
      <c r="D25" s="278" t="s">
        <v>892</v>
      </c>
      <c r="E25" s="279"/>
      <c r="F25" s="280"/>
    </row>
    <row r="26" spans="1:6" ht="15.75" customHeight="1" thickBot="1">
      <c r="A26" s="220" t="s">
        <v>30</v>
      </c>
      <c r="B26" s="222"/>
      <c r="C26" s="55" t="s">
        <v>186</v>
      </c>
      <c r="D26" s="220" t="s">
        <v>32</v>
      </c>
      <c r="E26" s="222"/>
      <c r="F26" s="56" t="s">
        <v>198</v>
      </c>
    </row>
    <row r="27" spans="1:6" ht="15.75" customHeight="1" thickBot="1">
      <c r="A27" s="324" t="s">
        <v>34</v>
      </c>
      <c r="B27" s="325"/>
      <c r="C27" s="326"/>
      <c r="D27" s="220" t="s">
        <v>35</v>
      </c>
      <c r="E27" s="221"/>
      <c r="F27" s="222"/>
    </row>
    <row r="28" spans="1:6" s="54" customFormat="1" ht="57.75" customHeight="1" thickBot="1">
      <c r="A28" s="278" t="s">
        <v>567</v>
      </c>
      <c r="B28" s="279"/>
      <c r="C28" s="280"/>
      <c r="D28" s="278" t="s">
        <v>568</v>
      </c>
      <c r="E28" s="282"/>
      <c r="F28" s="283"/>
    </row>
    <row r="29" spans="1:6" ht="15.75" customHeight="1" thickBot="1">
      <c r="A29" s="321" t="s">
        <v>36</v>
      </c>
      <c r="B29" s="322"/>
      <c r="C29" s="323"/>
      <c r="D29" s="220" t="s">
        <v>37</v>
      </c>
      <c r="E29" s="221"/>
      <c r="F29" s="222"/>
    </row>
    <row r="30" spans="1:6" ht="15.75" thickBot="1">
      <c r="A30" s="237" t="s">
        <v>522</v>
      </c>
      <c r="B30" s="238"/>
      <c r="C30" s="239"/>
      <c r="D30" s="237" t="s">
        <v>38</v>
      </c>
      <c r="E30" s="238"/>
      <c r="F30" s="239"/>
    </row>
    <row r="31" spans="1:6" ht="15.75" customHeight="1" thickBot="1">
      <c r="A31" s="220" t="s">
        <v>39</v>
      </c>
      <c r="B31" s="221"/>
      <c r="C31" s="222"/>
      <c r="D31" s="220" t="s">
        <v>40</v>
      </c>
      <c r="E31" s="221"/>
      <c r="F31" s="222"/>
    </row>
    <row r="32" spans="1:6" ht="16.5" customHeight="1" thickBot="1">
      <c r="A32" s="237" t="s">
        <v>209</v>
      </c>
      <c r="B32" s="238"/>
      <c r="C32" s="239"/>
      <c r="D32" s="237" t="s">
        <v>223</v>
      </c>
      <c r="E32" s="238"/>
      <c r="F32" s="239"/>
    </row>
    <row r="33" spans="1:9" ht="15.75" thickBot="1">
      <c r="A33" s="318" t="s">
        <v>41</v>
      </c>
      <c r="B33" s="319"/>
      <c r="C33" s="319"/>
      <c r="D33" s="318" t="s">
        <v>42</v>
      </c>
      <c r="E33" s="319"/>
      <c r="F33" s="320"/>
    </row>
    <row r="34" spans="1:9" ht="20.25" customHeight="1" thickBot="1">
      <c r="A34" s="237" t="s">
        <v>297</v>
      </c>
      <c r="B34" s="238"/>
      <c r="C34" s="238"/>
      <c r="D34" s="237" t="s">
        <v>319</v>
      </c>
      <c r="E34" s="238"/>
      <c r="F34" s="239"/>
    </row>
    <row r="35" spans="1:9" ht="17.25" customHeight="1" thickBot="1">
      <c r="A35" s="318" t="s">
        <v>43</v>
      </c>
      <c r="B35" s="319"/>
      <c r="C35" s="319"/>
      <c r="D35" s="318" t="s">
        <v>44</v>
      </c>
      <c r="E35" s="319"/>
      <c r="F35" s="320"/>
    </row>
    <row r="36" spans="1:9" ht="37.5" customHeight="1" thickBot="1">
      <c r="A36" s="237" t="s">
        <v>223</v>
      </c>
      <c r="B36" s="238"/>
      <c r="C36" s="239"/>
      <c r="D36" s="278" t="s">
        <v>893</v>
      </c>
      <c r="E36" s="279"/>
      <c r="F36" s="280"/>
    </row>
    <row r="37" spans="1:9" ht="15.75" customHeight="1" thickBot="1">
      <c r="A37" s="284" t="s">
        <v>45</v>
      </c>
      <c r="B37" s="285"/>
      <c r="C37" s="285"/>
      <c r="D37" s="285"/>
      <c r="E37" s="285"/>
      <c r="F37" s="286"/>
    </row>
    <row r="38" spans="1:9" ht="15" customHeight="1" thickBot="1">
      <c r="A38" s="220" t="s">
        <v>46</v>
      </c>
      <c r="B38" s="222"/>
      <c r="C38" s="237" t="s">
        <v>189</v>
      </c>
      <c r="D38" s="238"/>
      <c r="E38" s="238"/>
      <c r="F38" s="239"/>
    </row>
    <row r="39" spans="1:9" ht="15.75" thickBot="1">
      <c r="A39" s="3" t="s">
        <v>47</v>
      </c>
      <c r="B39" s="37">
        <v>8138</v>
      </c>
      <c r="C39" s="3" t="s">
        <v>48</v>
      </c>
      <c r="D39" s="85">
        <v>3488</v>
      </c>
      <c r="E39" s="3" t="s">
        <v>49</v>
      </c>
      <c r="F39" s="86">
        <f>SUM(B39,D39)</f>
        <v>11626</v>
      </c>
    </row>
    <row r="40" spans="1:9" ht="15.75" customHeight="1" thickBot="1">
      <c r="A40" s="223" t="s">
        <v>50</v>
      </c>
      <c r="B40" s="224"/>
      <c r="C40" s="224"/>
      <c r="D40" s="224"/>
      <c r="E40" s="224"/>
      <c r="F40" s="225"/>
    </row>
    <row r="41" spans="1:9" ht="15.75" customHeight="1" thickBot="1">
      <c r="A41" s="220" t="s">
        <v>51</v>
      </c>
      <c r="B41" s="221"/>
      <c r="C41" s="221"/>
      <c r="D41" s="221"/>
      <c r="E41" s="221"/>
      <c r="F41" s="222"/>
    </row>
    <row r="42" spans="1:9" ht="15.75" customHeight="1" thickBot="1">
      <c r="A42" s="278" t="s">
        <v>587</v>
      </c>
      <c r="B42" s="279"/>
      <c r="C42" s="279"/>
      <c r="D42" s="279"/>
      <c r="E42" s="279"/>
      <c r="F42" s="280"/>
    </row>
    <row r="43" spans="1:9" ht="12" customHeight="1">
      <c r="A43" s="4"/>
      <c r="B43" s="5"/>
      <c r="C43" s="5"/>
      <c r="D43" s="5"/>
      <c r="E43" s="5"/>
      <c r="F43" s="43"/>
    </row>
    <row r="44" spans="1:9" ht="17.25" customHeight="1" thickBot="1">
      <c r="A44" s="217" t="s">
        <v>52</v>
      </c>
      <c r="B44" s="218"/>
      <c r="C44" s="218"/>
      <c r="D44" s="218"/>
      <c r="E44" s="218"/>
      <c r="F44" s="219"/>
    </row>
    <row r="45" spans="1:9" s="8" customFormat="1" ht="15.75" thickBot="1">
      <c r="A45" s="6" t="s">
        <v>53</v>
      </c>
      <c r="B45" s="7" t="s">
        <v>54</v>
      </c>
      <c r="C45" s="284" t="s">
        <v>55</v>
      </c>
      <c r="D45" s="285"/>
      <c r="E45" s="285"/>
      <c r="F45" s="286"/>
      <c r="G45"/>
      <c r="H45"/>
      <c r="I45"/>
    </row>
    <row r="46" spans="1:9" ht="21" customHeight="1" thickBot="1">
      <c r="A46" s="9" t="s">
        <v>56</v>
      </c>
      <c r="B46" s="21" t="s">
        <v>194</v>
      </c>
      <c r="C46" s="315" t="s">
        <v>569</v>
      </c>
      <c r="D46" s="316"/>
      <c r="E46" s="316"/>
      <c r="F46" s="317"/>
    </row>
    <row r="47" spans="1:9" ht="15" customHeight="1" thickBot="1">
      <c r="A47" s="9" t="s">
        <v>57</v>
      </c>
      <c r="B47" s="21" t="s">
        <v>194</v>
      </c>
      <c r="C47" s="315" t="s">
        <v>523</v>
      </c>
      <c r="D47" s="316"/>
      <c r="E47" s="316"/>
      <c r="F47" s="317"/>
    </row>
    <row r="48" spans="1:9" ht="24" customHeight="1" thickBot="1">
      <c r="A48" s="9" t="s">
        <v>58</v>
      </c>
      <c r="B48" s="21" t="s">
        <v>194</v>
      </c>
      <c r="C48" s="315" t="s">
        <v>570</v>
      </c>
      <c r="D48" s="316"/>
      <c r="E48" s="316"/>
      <c r="F48" s="317"/>
    </row>
    <row r="49" spans="1:6" ht="13.5" customHeight="1" thickBot="1">
      <c r="A49" s="9" t="s">
        <v>59</v>
      </c>
      <c r="B49" s="21" t="s">
        <v>211</v>
      </c>
      <c r="C49" s="315" t="s">
        <v>524</v>
      </c>
      <c r="D49" s="316"/>
      <c r="E49" s="316"/>
      <c r="F49" s="317"/>
    </row>
    <row r="50" spans="1:6" ht="24" customHeight="1" thickBot="1">
      <c r="A50" s="9" t="s">
        <v>60</v>
      </c>
      <c r="B50" s="21" t="s">
        <v>194</v>
      </c>
      <c r="C50" s="315" t="s">
        <v>905</v>
      </c>
      <c r="D50" s="316"/>
      <c r="E50" s="316"/>
      <c r="F50" s="317"/>
    </row>
    <row r="51" spans="1:6" ht="15.75" thickBot="1">
      <c r="A51" s="9" t="s">
        <v>61</v>
      </c>
      <c r="B51" s="21" t="s">
        <v>203</v>
      </c>
      <c r="C51" s="315" t="s">
        <v>525</v>
      </c>
      <c r="D51" s="316"/>
      <c r="E51" s="316"/>
      <c r="F51" s="317"/>
    </row>
    <row r="52" spans="1:6" ht="27" customHeight="1" thickBot="1">
      <c r="A52" s="9" t="s">
        <v>62</v>
      </c>
      <c r="B52" s="21" t="s">
        <v>211</v>
      </c>
      <c r="C52" s="315" t="s">
        <v>571</v>
      </c>
      <c r="D52" s="316"/>
      <c r="E52" s="316"/>
      <c r="F52" s="317"/>
    </row>
    <row r="53" spans="1:6" ht="27.75" customHeight="1" thickBot="1">
      <c r="A53" s="9" t="s">
        <v>63</v>
      </c>
      <c r="B53" s="21" t="s">
        <v>194</v>
      </c>
      <c r="C53" s="315" t="s">
        <v>526</v>
      </c>
      <c r="D53" s="316"/>
      <c r="E53" s="316"/>
      <c r="F53" s="317"/>
    </row>
    <row r="54" spans="1:6" ht="15.75" thickBot="1">
      <c r="A54" s="9" t="s">
        <v>64</v>
      </c>
      <c r="B54" s="21" t="s">
        <v>194</v>
      </c>
      <c r="C54" s="315" t="s">
        <v>527</v>
      </c>
      <c r="D54" s="316"/>
      <c r="E54" s="316"/>
      <c r="F54" s="317"/>
    </row>
    <row r="55" spans="1:6" ht="38.25" customHeight="1" thickBot="1">
      <c r="A55" s="9" t="s">
        <v>65</v>
      </c>
      <c r="B55" s="21" t="s">
        <v>203</v>
      </c>
      <c r="C55" s="315" t="s">
        <v>572</v>
      </c>
      <c r="D55" s="316"/>
      <c r="E55" s="316"/>
      <c r="F55" s="317"/>
    </row>
    <row r="56" spans="1:6" ht="15.75" thickBot="1">
      <c r="A56" s="9" t="s">
        <v>66</v>
      </c>
      <c r="B56" s="21" t="s">
        <v>194</v>
      </c>
      <c r="C56" s="315" t="s">
        <v>555</v>
      </c>
      <c r="D56" s="316"/>
      <c r="E56" s="316"/>
      <c r="F56" s="317"/>
    </row>
    <row r="57" spans="1:6" ht="21.75" customHeight="1" thickBot="1">
      <c r="A57" s="9" t="s">
        <v>67</v>
      </c>
      <c r="B57" s="21" t="s">
        <v>203</v>
      </c>
      <c r="C57" s="315" t="s">
        <v>573</v>
      </c>
      <c r="D57" s="316"/>
      <c r="E57" s="316"/>
      <c r="F57" s="317"/>
    </row>
    <row r="58" spans="1:6" ht="15.75" thickBot="1">
      <c r="A58" s="9" t="s">
        <v>68</v>
      </c>
      <c r="B58" s="21" t="s">
        <v>194</v>
      </c>
      <c r="C58" s="315" t="s">
        <v>574</v>
      </c>
      <c r="D58" s="316"/>
      <c r="E58" s="316"/>
      <c r="F58" s="317"/>
    </row>
    <row r="59" spans="1:6" ht="18.75" customHeight="1" thickBot="1">
      <c r="A59" s="309" t="s">
        <v>69</v>
      </c>
      <c r="B59" s="310"/>
      <c r="C59" s="310"/>
      <c r="D59" s="310"/>
      <c r="E59" s="310"/>
      <c r="F59" s="311"/>
    </row>
    <row r="60" spans="1:6" ht="17.25" customHeight="1" thickBot="1">
      <c r="A60" s="1" t="s">
        <v>70</v>
      </c>
      <c r="B60" s="84" t="s">
        <v>894</v>
      </c>
      <c r="C60" s="3" t="s">
        <v>71</v>
      </c>
      <c r="D60" s="56" t="s">
        <v>895</v>
      </c>
      <c r="E60" s="1" t="s">
        <v>72</v>
      </c>
      <c r="F60" s="84" t="s">
        <v>885</v>
      </c>
    </row>
    <row r="61" spans="1:6" ht="15.75" customHeight="1" thickBot="1">
      <c r="A61" s="1" t="s">
        <v>73</v>
      </c>
      <c r="B61" s="278" t="s">
        <v>529</v>
      </c>
      <c r="C61" s="279"/>
      <c r="D61" s="279"/>
      <c r="E61" s="279"/>
      <c r="F61" s="280"/>
    </row>
    <row r="62" spans="1:6" ht="15.75" thickBot="1">
      <c r="A62" s="1" t="s">
        <v>74</v>
      </c>
      <c r="B62" s="278" t="s">
        <v>886</v>
      </c>
      <c r="C62" s="279"/>
      <c r="D62" s="279"/>
      <c r="E62" s="279"/>
      <c r="F62" s="280"/>
    </row>
    <row r="63" spans="1:6" ht="15.75" customHeight="1" thickBot="1">
      <c r="A63" s="1" t="s">
        <v>75</v>
      </c>
      <c r="B63" s="312" t="s">
        <v>887</v>
      </c>
      <c r="C63" s="313"/>
      <c r="D63" s="313"/>
      <c r="E63" s="313"/>
      <c r="F63" s="314"/>
    </row>
    <row r="64" spans="1:6" ht="15.75" customHeight="1" thickBot="1">
      <c r="A64" s="1" t="s">
        <v>76</v>
      </c>
      <c r="B64" s="278">
        <v>3113397073</v>
      </c>
      <c r="C64" s="279"/>
      <c r="D64" s="279"/>
      <c r="E64" s="279"/>
      <c r="F64" s="280"/>
    </row>
    <row r="65" spans="1:8" ht="22.5" customHeight="1" thickBot="1">
      <c r="A65" s="10" t="s">
        <v>77</v>
      </c>
      <c r="B65" s="39">
        <v>311</v>
      </c>
      <c r="C65" s="10" t="s">
        <v>78</v>
      </c>
      <c r="D65" s="57">
        <v>2135711</v>
      </c>
      <c r="E65" s="11" t="s">
        <v>79</v>
      </c>
      <c r="F65" s="73">
        <v>111</v>
      </c>
    </row>
    <row r="66" spans="1:8">
      <c r="A66" s="12"/>
      <c r="B66" s="13"/>
      <c r="C66" s="13"/>
      <c r="D66" s="13"/>
      <c r="E66" s="13"/>
      <c r="F66" s="41"/>
    </row>
    <row r="67" spans="1:8" ht="17.25" customHeight="1">
      <c r="A67" s="217" t="s">
        <v>80</v>
      </c>
      <c r="B67" s="218"/>
      <c r="C67" s="218"/>
      <c r="D67" s="218"/>
      <c r="E67" s="218"/>
      <c r="F67" s="219"/>
    </row>
    <row r="68" spans="1:8" ht="15.75" customHeight="1" thickBot="1">
      <c r="A68" s="306" t="s">
        <v>81</v>
      </c>
      <c r="B68" s="307"/>
      <c r="C68" s="307"/>
      <c r="D68" s="307"/>
      <c r="E68" s="307"/>
      <c r="F68" s="308"/>
    </row>
    <row r="69" spans="1:8" ht="31.5" customHeight="1" thickBot="1">
      <c r="A69" s="3" t="s">
        <v>82</v>
      </c>
      <c r="B69" s="39" t="s">
        <v>83</v>
      </c>
      <c r="C69" s="3" t="s">
        <v>84</v>
      </c>
      <c r="D69" s="39" t="s">
        <v>85</v>
      </c>
      <c r="E69" s="3" t="s">
        <v>86</v>
      </c>
      <c r="F69" s="57" t="s">
        <v>87</v>
      </c>
    </row>
    <row r="70" spans="1:8" ht="11.25" customHeight="1" thickBot="1">
      <c r="A70" s="220" t="s">
        <v>88</v>
      </c>
      <c r="B70" s="221"/>
      <c r="C70" s="221"/>
      <c r="D70" s="221"/>
      <c r="E70" s="221"/>
      <c r="F70" s="222"/>
    </row>
    <row r="71" spans="1:8" ht="27.75" customHeight="1" thickBot="1">
      <c r="A71" s="278" t="s">
        <v>897</v>
      </c>
      <c r="B71" s="279"/>
      <c r="C71" s="279"/>
      <c r="D71" s="279"/>
      <c r="E71" s="279"/>
      <c r="F71" s="280"/>
    </row>
    <row r="72" spans="1:8" ht="15.75" thickBot="1">
      <c r="A72" s="284" t="s">
        <v>89</v>
      </c>
      <c r="B72" s="285"/>
      <c r="C72" s="285"/>
      <c r="D72" s="285"/>
      <c r="E72" s="285"/>
      <c r="F72" s="286"/>
    </row>
    <row r="73" spans="1:8" ht="12" customHeight="1" thickBot="1">
      <c r="A73" s="300" t="s">
        <v>90</v>
      </c>
      <c r="B73" s="223" t="s">
        <v>91</v>
      </c>
      <c r="C73" s="224"/>
      <c r="D73" s="225"/>
      <c r="E73" s="300" t="s">
        <v>92</v>
      </c>
      <c r="F73" s="301"/>
      <c r="H73" s="58"/>
    </row>
    <row r="74" spans="1:8" ht="35.25" customHeight="1" thickBot="1">
      <c r="A74" s="302"/>
      <c r="B74" s="14" t="s">
        <v>93</v>
      </c>
      <c r="C74" s="3" t="s">
        <v>94</v>
      </c>
      <c r="D74" s="1" t="s">
        <v>95</v>
      </c>
      <c r="E74" s="302"/>
      <c r="F74" s="303"/>
    </row>
    <row r="75" spans="1:8" ht="21" customHeight="1" thickBot="1">
      <c r="A75" s="81">
        <v>2022</v>
      </c>
      <c r="B75" s="133">
        <v>13.64</v>
      </c>
      <c r="C75" s="79">
        <v>2525</v>
      </c>
      <c r="D75" s="194">
        <v>2222</v>
      </c>
      <c r="E75" s="293" t="s">
        <v>206</v>
      </c>
      <c r="F75" s="294"/>
    </row>
    <row r="76" spans="1:8" ht="13.5" customHeight="1" thickBot="1">
      <c r="A76" s="220" t="s">
        <v>96</v>
      </c>
      <c r="B76" s="221"/>
      <c r="C76" s="221"/>
      <c r="D76" s="221"/>
      <c r="E76" s="221"/>
      <c r="F76" s="222"/>
    </row>
    <row r="77" spans="1:8" ht="23.25" customHeight="1" thickBot="1">
      <c r="A77" s="278" t="s">
        <v>902</v>
      </c>
      <c r="B77" s="279"/>
      <c r="C77" s="279"/>
      <c r="D77" s="279"/>
      <c r="E77" s="279"/>
      <c r="F77" s="280"/>
    </row>
    <row r="78" spans="1:8" ht="13.5" customHeight="1" thickBot="1">
      <c r="A78" s="284" t="s">
        <v>97</v>
      </c>
      <c r="B78" s="285"/>
      <c r="C78" s="285"/>
      <c r="D78" s="285"/>
      <c r="E78" s="285"/>
      <c r="F78" s="286"/>
    </row>
    <row r="79" spans="1:8" ht="13.5" customHeight="1" thickBot="1">
      <c r="A79" s="220" t="s">
        <v>98</v>
      </c>
      <c r="B79" s="221"/>
      <c r="C79" s="221"/>
      <c r="D79" s="221"/>
      <c r="E79" s="304" t="s">
        <v>191</v>
      </c>
      <c r="F79" s="305"/>
    </row>
    <row r="80" spans="1:8" ht="15.75" customHeight="1" thickBot="1">
      <c r="A80" s="220" t="s">
        <v>100</v>
      </c>
      <c r="B80" s="221"/>
      <c r="C80" s="37">
        <v>0</v>
      </c>
      <c r="D80" s="220" t="s">
        <v>101</v>
      </c>
      <c r="E80" s="222"/>
      <c r="F80" s="56">
        <v>0</v>
      </c>
    </row>
    <row r="81" spans="1:6" ht="12" customHeight="1" thickBot="1">
      <c r="A81" s="284" t="s">
        <v>102</v>
      </c>
      <c r="B81" s="285"/>
      <c r="C81" s="285"/>
      <c r="D81" s="285"/>
      <c r="E81" s="285"/>
      <c r="F81" s="286"/>
    </row>
    <row r="82" spans="1:6" ht="11.25" customHeight="1" thickBot="1">
      <c r="A82" s="298" t="s">
        <v>103</v>
      </c>
      <c r="B82" s="223" t="s">
        <v>104</v>
      </c>
      <c r="C82" s="224"/>
      <c r="D82" s="225"/>
      <c r="E82" s="300" t="s">
        <v>105</v>
      </c>
      <c r="F82" s="301"/>
    </row>
    <row r="83" spans="1:6" ht="32.25" customHeight="1" thickBot="1">
      <c r="A83" s="299"/>
      <c r="B83" s="74" t="s">
        <v>106</v>
      </c>
      <c r="C83" s="74" t="s">
        <v>107</v>
      </c>
      <c r="D83" s="74" t="s">
        <v>108</v>
      </c>
      <c r="E83" s="302"/>
      <c r="F83" s="303"/>
    </row>
    <row r="84" spans="1:6" ht="15.75" customHeight="1" thickBot="1">
      <c r="A84" s="36">
        <v>2021</v>
      </c>
      <c r="B84" s="60">
        <f>((C84/D84)-1)*100</f>
        <v>14.35796689516804</v>
      </c>
      <c r="C84" s="38">
        <v>27359</v>
      </c>
      <c r="D84" s="79">
        <v>23924</v>
      </c>
      <c r="E84" s="293" t="s">
        <v>537</v>
      </c>
      <c r="F84" s="294"/>
    </row>
    <row r="85" spans="1:6" ht="13.5" customHeight="1" thickBot="1">
      <c r="A85" s="284" t="s">
        <v>109</v>
      </c>
      <c r="B85" s="285"/>
      <c r="C85" s="285"/>
      <c r="D85" s="285"/>
      <c r="E85" s="285"/>
      <c r="F85" s="286"/>
    </row>
    <row r="86" spans="1:6" ht="12.75" customHeight="1" thickBot="1">
      <c r="A86" s="298" t="s">
        <v>110</v>
      </c>
      <c r="B86" s="223" t="s">
        <v>111</v>
      </c>
      <c r="C86" s="224"/>
      <c r="D86" s="225"/>
      <c r="E86" s="300" t="s">
        <v>112</v>
      </c>
      <c r="F86" s="301"/>
    </row>
    <row r="87" spans="1:6" ht="25.5" customHeight="1" thickBot="1">
      <c r="A87" s="299"/>
      <c r="B87" s="74" t="s">
        <v>113</v>
      </c>
      <c r="C87" s="74" t="s">
        <v>114</v>
      </c>
      <c r="D87" s="74" t="s">
        <v>115</v>
      </c>
      <c r="E87" s="302"/>
      <c r="F87" s="303"/>
    </row>
    <row r="88" spans="1:6" ht="13.5" customHeight="1" thickBot="1">
      <c r="A88" s="59" t="s">
        <v>530</v>
      </c>
      <c r="B88" s="60">
        <f>((C88/D88)-1)*100</f>
        <v>15.555860931702625</v>
      </c>
      <c r="C88" s="38">
        <v>8409</v>
      </c>
      <c r="D88" s="79">
        <v>7277</v>
      </c>
      <c r="E88" s="293" t="s">
        <v>206</v>
      </c>
      <c r="F88" s="294"/>
    </row>
    <row r="89" spans="1:6" ht="13.5" customHeight="1" thickBot="1">
      <c r="A89" s="59" t="s">
        <v>531</v>
      </c>
      <c r="B89" s="60">
        <f t="shared" ref="B89:B94" si="0">((C89/D89)-1)*100</f>
        <v>19.26192619261926</v>
      </c>
      <c r="C89" s="38">
        <v>2650</v>
      </c>
      <c r="D89" s="79">
        <v>2222</v>
      </c>
      <c r="E89" s="293" t="s">
        <v>206</v>
      </c>
      <c r="F89" s="294"/>
    </row>
    <row r="90" spans="1:6" ht="13.5" customHeight="1" thickBot="1">
      <c r="A90" s="59" t="s">
        <v>532</v>
      </c>
      <c r="B90" s="60">
        <f t="shared" si="0"/>
        <v>4.9504950495049549</v>
      </c>
      <c r="C90" s="38">
        <v>2650</v>
      </c>
      <c r="D90" s="79">
        <v>2525</v>
      </c>
      <c r="E90" s="293" t="s">
        <v>206</v>
      </c>
      <c r="F90" s="294"/>
    </row>
    <row r="91" spans="1:6" ht="13.5" customHeight="1" thickBot="1">
      <c r="A91" s="59" t="s">
        <v>533</v>
      </c>
      <c r="B91" s="60">
        <f t="shared" si="0"/>
        <v>10.714285714285721</v>
      </c>
      <c r="C91" s="38">
        <v>3100</v>
      </c>
      <c r="D91" s="79">
        <v>2800</v>
      </c>
      <c r="E91" s="293" t="s">
        <v>206</v>
      </c>
      <c r="F91" s="294"/>
    </row>
    <row r="92" spans="1:6" ht="13.5" customHeight="1" thickBot="1">
      <c r="A92" s="59" t="s">
        <v>534</v>
      </c>
      <c r="B92" s="60">
        <f t="shared" si="0"/>
        <v>13.793103448275868</v>
      </c>
      <c r="C92" s="38">
        <v>3300</v>
      </c>
      <c r="D92" s="79">
        <v>2900</v>
      </c>
      <c r="E92" s="293" t="s">
        <v>206</v>
      </c>
      <c r="F92" s="294"/>
    </row>
    <row r="93" spans="1:6" ht="13.5" customHeight="1" thickBot="1">
      <c r="A93" s="59" t="s">
        <v>535</v>
      </c>
      <c r="B93" s="60">
        <f t="shared" si="0"/>
        <v>19.999999999999996</v>
      </c>
      <c r="C93" s="38">
        <v>3600</v>
      </c>
      <c r="D93" s="79">
        <v>3000</v>
      </c>
      <c r="E93" s="293" t="s">
        <v>206</v>
      </c>
      <c r="F93" s="294"/>
    </row>
    <row r="94" spans="1:6" ht="13.5" customHeight="1" thickBot="1">
      <c r="A94" s="59" t="s">
        <v>536</v>
      </c>
      <c r="B94" s="60">
        <f t="shared" si="0"/>
        <v>14.0625</v>
      </c>
      <c r="C94" s="38">
        <v>3650</v>
      </c>
      <c r="D94" s="79">
        <v>3200</v>
      </c>
      <c r="E94" s="293" t="s">
        <v>206</v>
      </c>
      <c r="F94" s="294"/>
    </row>
    <row r="95" spans="1:6" ht="15.75" customHeight="1" thickBot="1">
      <c r="A95" s="284" t="s">
        <v>116</v>
      </c>
      <c r="B95" s="285"/>
      <c r="C95" s="285"/>
      <c r="D95" s="285"/>
      <c r="E95" s="285"/>
      <c r="F95" s="286"/>
    </row>
    <row r="96" spans="1:6" ht="15.75" customHeight="1" thickBot="1">
      <c r="A96" s="298" t="s">
        <v>117</v>
      </c>
      <c r="B96" s="223" t="s">
        <v>118</v>
      </c>
      <c r="C96" s="224"/>
      <c r="D96" s="224"/>
      <c r="E96" s="300" t="s">
        <v>119</v>
      </c>
      <c r="F96" s="301"/>
    </row>
    <row r="97" spans="1:8" ht="35.25" customHeight="1" thickBot="1">
      <c r="A97" s="299"/>
      <c r="B97" s="74" t="s">
        <v>120</v>
      </c>
      <c r="C97" s="74" t="s">
        <v>121</v>
      </c>
      <c r="D97" s="74" t="s">
        <v>122</v>
      </c>
      <c r="E97" s="302"/>
      <c r="F97" s="303"/>
    </row>
    <row r="98" spans="1:8" ht="15.75" thickBot="1">
      <c r="A98" s="80" t="s">
        <v>538</v>
      </c>
      <c r="B98" s="60">
        <f>((C98/D98)-1)*100</f>
        <v>0.69101678183614013</v>
      </c>
      <c r="C98" s="38">
        <v>1020</v>
      </c>
      <c r="D98" s="79">
        <v>1013</v>
      </c>
      <c r="E98" s="293" t="s">
        <v>888</v>
      </c>
      <c r="F98" s="294"/>
    </row>
    <row r="99" spans="1:8" ht="14.25" customHeight="1" thickBot="1">
      <c r="A99" s="80" t="s">
        <v>123</v>
      </c>
      <c r="B99" s="60">
        <f t="shared" ref="B99:B101" si="1">((C99/D99)-1)*100</f>
        <v>1.2452625879805002</v>
      </c>
      <c r="C99" s="38">
        <v>1870</v>
      </c>
      <c r="D99" s="79">
        <v>1847</v>
      </c>
      <c r="E99" s="293" t="s">
        <v>889</v>
      </c>
      <c r="F99" s="294"/>
    </row>
    <row r="100" spans="1:8" ht="14.25" customHeight="1" thickBot="1">
      <c r="A100" s="80" t="s">
        <v>124</v>
      </c>
      <c r="B100" s="60">
        <f t="shared" si="1"/>
        <v>1.380500431406384</v>
      </c>
      <c r="C100" s="38">
        <v>2350</v>
      </c>
      <c r="D100" s="79">
        <v>2318</v>
      </c>
      <c r="E100" s="293" t="s">
        <v>890</v>
      </c>
      <c r="F100" s="294"/>
    </row>
    <row r="101" spans="1:8" ht="14.25" customHeight="1" thickBot="1">
      <c r="A101" s="80" t="s">
        <v>125</v>
      </c>
      <c r="B101" s="60">
        <f t="shared" si="1"/>
        <v>4.9504950495049549</v>
      </c>
      <c r="C101" s="38">
        <v>2650</v>
      </c>
      <c r="D101" s="79">
        <v>2525</v>
      </c>
      <c r="E101" s="293" t="s">
        <v>891</v>
      </c>
      <c r="F101" s="294"/>
    </row>
    <row r="102" spans="1:8" ht="10.5" customHeight="1">
      <c r="A102" s="12"/>
      <c r="B102" s="13"/>
      <c r="C102" s="13"/>
      <c r="D102" s="13"/>
      <c r="E102" s="13"/>
      <c r="F102" s="41"/>
    </row>
    <row r="103" spans="1:8" ht="22.5" customHeight="1" thickBot="1">
      <c r="A103" s="295" t="s">
        <v>126</v>
      </c>
      <c r="B103" s="296"/>
      <c r="C103" s="296"/>
      <c r="D103" s="296"/>
      <c r="E103" s="296"/>
      <c r="F103" s="297"/>
    </row>
    <row r="104" spans="1:8" ht="17.25" customHeight="1" thickBot="1">
      <c r="A104" s="220" t="s">
        <v>127</v>
      </c>
      <c r="B104" s="221"/>
      <c r="C104" s="222"/>
      <c r="D104" s="220" t="s">
        <v>128</v>
      </c>
      <c r="E104" s="221"/>
      <c r="F104" s="222"/>
    </row>
    <row r="105" spans="1:8" s="54" customFormat="1" ht="37.5" customHeight="1" thickBot="1">
      <c r="A105" s="278" t="s">
        <v>575</v>
      </c>
      <c r="B105" s="279"/>
      <c r="C105" s="280"/>
      <c r="D105" s="361" t="s">
        <v>576</v>
      </c>
      <c r="E105" s="362"/>
      <c r="F105" s="363"/>
    </row>
    <row r="106" spans="1:8" ht="15" customHeight="1" thickBot="1">
      <c r="A106" s="220" t="s">
        <v>129</v>
      </c>
      <c r="B106" s="221"/>
      <c r="C106" s="222"/>
      <c r="D106" s="220" t="s">
        <v>130</v>
      </c>
      <c r="E106" s="221"/>
      <c r="F106" s="222"/>
    </row>
    <row r="107" spans="1:8" s="61" customFormat="1" ht="12.75" thickBot="1">
      <c r="A107" s="287" t="s">
        <v>539</v>
      </c>
      <c r="B107" s="288"/>
      <c r="C107" s="289"/>
      <c r="D107" s="287" t="s">
        <v>223</v>
      </c>
      <c r="E107" s="288"/>
      <c r="F107" s="289"/>
    </row>
    <row r="108" spans="1:8" ht="22.5" customHeight="1" thickBot="1">
      <c r="A108" s="220" t="s">
        <v>131</v>
      </c>
      <c r="B108" s="221"/>
      <c r="C108" s="222"/>
      <c r="D108" s="220" t="s">
        <v>132</v>
      </c>
      <c r="E108" s="221"/>
      <c r="F108" s="222"/>
    </row>
    <row r="109" spans="1:8" ht="15.75" customHeight="1" thickBot="1">
      <c r="A109" s="281" t="s">
        <v>540</v>
      </c>
      <c r="B109" s="282"/>
      <c r="C109" s="283"/>
      <c r="D109" s="287" t="s">
        <v>209</v>
      </c>
      <c r="E109" s="288"/>
      <c r="F109" s="289"/>
    </row>
    <row r="110" spans="1:8" ht="18.75" customHeight="1" thickBot="1">
      <c r="A110" s="220" t="s">
        <v>133</v>
      </c>
      <c r="B110" s="221"/>
      <c r="C110" s="222"/>
      <c r="D110" s="220" t="s">
        <v>134</v>
      </c>
      <c r="E110" s="221"/>
      <c r="F110" s="222"/>
      <c r="H110" s="62"/>
    </row>
    <row r="111" spans="1:8" ht="43.5" customHeight="1" thickBot="1">
      <c r="A111" s="281" t="s">
        <v>220</v>
      </c>
      <c r="B111" s="282"/>
      <c r="C111" s="283"/>
      <c r="D111" s="278" t="s">
        <v>577</v>
      </c>
      <c r="E111" s="279"/>
      <c r="F111" s="280"/>
    </row>
    <row r="112" spans="1:8" ht="17.25" customHeight="1" thickBot="1">
      <c r="A112" s="220" t="s">
        <v>127</v>
      </c>
      <c r="B112" s="221"/>
      <c r="C112" s="222"/>
      <c r="D112" s="220" t="s">
        <v>128</v>
      </c>
      <c r="E112" s="221"/>
      <c r="F112" s="222"/>
    </row>
    <row r="113" spans="1:6" s="54" customFormat="1" ht="40.5" customHeight="1" thickBot="1">
      <c r="A113" s="278" t="s">
        <v>578</v>
      </c>
      <c r="B113" s="279"/>
      <c r="C113" s="280"/>
      <c r="D113" s="361" t="s">
        <v>579</v>
      </c>
      <c r="E113" s="362"/>
      <c r="F113" s="363"/>
    </row>
    <row r="114" spans="1:6" ht="15" customHeight="1" thickBot="1">
      <c r="A114" s="220" t="s">
        <v>129</v>
      </c>
      <c r="B114" s="221"/>
      <c r="C114" s="222"/>
      <c r="D114" s="220" t="s">
        <v>130</v>
      </c>
      <c r="E114" s="221"/>
      <c r="F114" s="222"/>
    </row>
    <row r="115" spans="1:6" s="61" customFormat="1" ht="12.75" thickBot="1">
      <c r="A115" s="281" t="s">
        <v>539</v>
      </c>
      <c r="B115" s="282"/>
      <c r="C115" s="283"/>
      <c r="D115" s="281" t="s">
        <v>223</v>
      </c>
      <c r="E115" s="282"/>
      <c r="F115" s="283"/>
    </row>
    <row r="116" spans="1:6" ht="22.5" customHeight="1" thickBot="1">
      <c r="A116" s="220" t="s">
        <v>131</v>
      </c>
      <c r="B116" s="221"/>
      <c r="C116" s="222"/>
      <c r="D116" s="220" t="s">
        <v>132</v>
      </c>
      <c r="E116" s="221"/>
      <c r="F116" s="222"/>
    </row>
    <row r="117" spans="1:6" ht="15.75" customHeight="1" thickBot="1">
      <c r="A117" s="281" t="s">
        <v>540</v>
      </c>
      <c r="B117" s="282"/>
      <c r="C117" s="283"/>
      <c r="D117" s="281" t="s">
        <v>209</v>
      </c>
      <c r="E117" s="282"/>
      <c r="F117" s="283"/>
    </row>
    <row r="118" spans="1:6" ht="18.75" customHeight="1" thickBot="1">
      <c r="A118" s="220" t="s">
        <v>133</v>
      </c>
      <c r="B118" s="221"/>
      <c r="C118" s="222"/>
      <c r="D118" s="220" t="s">
        <v>134</v>
      </c>
      <c r="E118" s="221"/>
      <c r="F118" s="222"/>
    </row>
    <row r="119" spans="1:6" s="54" customFormat="1" ht="43.5" customHeight="1" thickBot="1">
      <c r="A119" s="281" t="s">
        <v>220</v>
      </c>
      <c r="B119" s="282"/>
      <c r="C119" s="283"/>
      <c r="D119" s="278" t="s">
        <v>580</v>
      </c>
      <c r="E119" s="279"/>
      <c r="F119" s="280"/>
    </row>
    <row r="120" spans="1:6" ht="15.75" customHeight="1" thickBot="1">
      <c r="A120" s="284" t="s">
        <v>135</v>
      </c>
      <c r="B120" s="285"/>
      <c r="C120" s="285"/>
      <c r="D120" s="285"/>
      <c r="E120" s="285"/>
      <c r="F120" s="286"/>
    </row>
    <row r="121" spans="1:6" ht="22.5" customHeight="1" thickBot="1">
      <c r="A121" s="18" t="s">
        <v>136</v>
      </c>
      <c r="B121" s="278" t="s">
        <v>898</v>
      </c>
      <c r="C121" s="279"/>
      <c r="D121" s="279"/>
      <c r="E121" s="279"/>
      <c r="F121" s="280"/>
    </row>
    <row r="122" spans="1:6" ht="12" customHeight="1">
      <c r="A122" s="266" t="s">
        <v>137</v>
      </c>
      <c r="B122" s="268" t="s">
        <v>138</v>
      </c>
      <c r="C122" s="269"/>
      <c r="D122" s="270" t="s">
        <v>139</v>
      </c>
      <c r="E122" s="271"/>
      <c r="F122" s="272"/>
    </row>
    <row r="123" spans="1:6" ht="24" customHeight="1" thickBot="1">
      <c r="A123" s="267"/>
      <c r="B123" s="273" t="s">
        <v>542</v>
      </c>
      <c r="C123" s="274"/>
      <c r="D123" s="275" t="s">
        <v>898</v>
      </c>
      <c r="E123" s="276"/>
      <c r="F123" s="277"/>
    </row>
    <row r="124" spans="1:6" ht="32.25" customHeight="1" thickBot="1">
      <c r="A124" s="18" t="s">
        <v>140</v>
      </c>
      <c r="B124" s="278" t="s">
        <v>899</v>
      </c>
      <c r="C124" s="279"/>
      <c r="D124" s="279"/>
      <c r="E124" s="279"/>
      <c r="F124" s="280"/>
    </row>
    <row r="125" spans="1:6" ht="8.25" customHeight="1">
      <c r="A125" s="260"/>
      <c r="B125" s="261"/>
      <c r="C125" s="261"/>
      <c r="D125" s="261"/>
      <c r="E125" s="261"/>
      <c r="F125" s="262"/>
    </row>
    <row r="126" spans="1:6" ht="20.25" customHeight="1">
      <c r="A126" s="217" t="s">
        <v>141</v>
      </c>
      <c r="B126" s="218"/>
      <c r="C126" s="218"/>
      <c r="D126" s="218"/>
      <c r="E126" s="218"/>
      <c r="F126" s="219"/>
    </row>
    <row r="127" spans="1:6" ht="21" customHeight="1">
      <c r="A127" s="263" t="s">
        <v>142</v>
      </c>
      <c r="B127" s="264"/>
      <c r="C127" s="264"/>
      <c r="D127" s="264"/>
      <c r="E127" s="264"/>
      <c r="F127" s="265"/>
    </row>
    <row r="128" spans="1:6" ht="13.5" customHeight="1">
      <c r="A128" s="229" t="s">
        <v>143</v>
      </c>
      <c r="B128" s="230"/>
      <c r="C128" s="230"/>
      <c r="D128" s="230" t="s">
        <v>144</v>
      </c>
      <c r="E128" s="230"/>
      <c r="F128" s="231"/>
    </row>
    <row r="129" spans="1:6" s="54" customFormat="1" ht="13.5" customHeight="1">
      <c r="A129" s="252" t="s">
        <v>863</v>
      </c>
      <c r="B129" s="253"/>
      <c r="C129" s="254"/>
      <c r="D129" s="255" t="s">
        <v>544</v>
      </c>
      <c r="E129" s="253"/>
      <c r="F129" s="256"/>
    </row>
    <row r="130" spans="1:6" ht="13.5" customHeight="1">
      <c r="A130" s="212"/>
      <c r="B130" s="213"/>
      <c r="C130" s="214"/>
      <c r="D130" s="215"/>
      <c r="E130" s="213"/>
      <c r="F130" s="216"/>
    </row>
    <row r="131" spans="1:6" ht="13.5" customHeight="1">
      <c r="A131" s="212"/>
      <c r="B131" s="213"/>
      <c r="C131" s="214"/>
      <c r="D131" s="215"/>
      <c r="E131" s="213"/>
      <c r="F131" s="216"/>
    </row>
    <row r="132" spans="1:6" ht="32.25" customHeight="1">
      <c r="A132" s="257" t="s">
        <v>145</v>
      </c>
      <c r="B132" s="258"/>
      <c r="C132" s="258"/>
      <c r="D132" s="258"/>
      <c r="E132" s="258"/>
      <c r="F132" s="259"/>
    </row>
    <row r="133" spans="1:6" ht="13.5" customHeight="1">
      <c r="A133" s="229" t="s">
        <v>146</v>
      </c>
      <c r="B133" s="230"/>
      <c r="C133" s="230"/>
      <c r="D133" s="230" t="s">
        <v>147</v>
      </c>
      <c r="E133" s="230"/>
      <c r="F133" s="231"/>
    </row>
    <row r="134" spans="1:6" s="54" customFormat="1" ht="13.5" customHeight="1">
      <c r="A134" s="252" t="s">
        <v>545</v>
      </c>
      <c r="B134" s="253"/>
      <c r="C134" s="254"/>
      <c r="D134" s="255" t="s">
        <v>545</v>
      </c>
      <c r="E134" s="253"/>
      <c r="F134" s="256"/>
    </row>
    <row r="135" spans="1:6" ht="13.5" customHeight="1">
      <c r="A135" s="212"/>
      <c r="B135" s="213"/>
      <c r="C135" s="214"/>
      <c r="D135" s="215"/>
      <c r="E135" s="213"/>
      <c r="F135" s="216"/>
    </row>
    <row r="136" spans="1:6" ht="13.5" customHeight="1">
      <c r="A136" s="212"/>
      <c r="B136" s="213"/>
      <c r="C136" s="214"/>
      <c r="D136" s="215"/>
      <c r="E136" s="213"/>
      <c r="F136" s="216"/>
    </row>
    <row r="137" spans="1:6" ht="24" customHeight="1">
      <c r="A137" s="226" t="s">
        <v>148</v>
      </c>
      <c r="B137" s="227"/>
      <c r="C137" s="227"/>
      <c r="D137" s="227"/>
      <c r="E137" s="227"/>
      <c r="F137" s="228"/>
    </row>
    <row r="138" spans="1:6" ht="13.5" customHeight="1">
      <c r="A138" s="229" t="s">
        <v>149</v>
      </c>
      <c r="B138" s="230"/>
      <c r="C138" s="230"/>
      <c r="D138" s="230" t="s">
        <v>150</v>
      </c>
      <c r="E138" s="230"/>
      <c r="F138" s="231"/>
    </row>
    <row r="139" spans="1:6" s="54" customFormat="1" ht="13.5" customHeight="1">
      <c r="A139" s="252" t="s">
        <v>545</v>
      </c>
      <c r="B139" s="253"/>
      <c r="C139" s="254"/>
      <c r="D139" s="255" t="s">
        <v>545</v>
      </c>
      <c r="E139" s="253"/>
      <c r="F139" s="256"/>
    </row>
    <row r="140" spans="1:6" ht="13.5" customHeight="1">
      <c r="A140" s="212"/>
      <c r="B140" s="213"/>
      <c r="C140" s="214"/>
      <c r="D140" s="215"/>
      <c r="E140" s="213"/>
      <c r="F140" s="216"/>
    </row>
    <row r="141" spans="1:6" ht="13.5" customHeight="1">
      <c r="A141" s="212"/>
      <c r="B141" s="213"/>
      <c r="C141" s="214"/>
      <c r="D141" s="215"/>
      <c r="E141" s="213"/>
      <c r="F141" s="216"/>
    </row>
    <row r="142" spans="1:6" ht="6.75" customHeight="1">
      <c r="A142" s="75"/>
      <c r="B142" s="76"/>
      <c r="C142" s="76"/>
      <c r="D142" s="76"/>
      <c r="E142" s="76"/>
      <c r="F142" s="77"/>
    </row>
    <row r="143" spans="1:6" ht="19.5" customHeight="1">
      <c r="A143" s="217" t="s">
        <v>151</v>
      </c>
      <c r="B143" s="218"/>
      <c r="C143" s="218"/>
      <c r="D143" s="218"/>
      <c r="E143" s="218"/>
      <c r="F143" s="219"/>
    </row>
    <row r="144" spans="1:6" ht="6" customHeight="1" thickBot="1">
      <c r="A144" s="42"/>
      <c r="B144" s="15"/>
      <c r="C144" s="15"/>
      <c r="D144" s="15"/>
      <c r="E144" s="15"/>
      <c r="F144" s="40"/>
    </row>
    <row r="145" spans="1:6" ht="15" customHeight="1" thickBot="1">
      <c r="A145" s="220" t="s">
        <v>152</v>
      </c>
      <c r="B145" s="221"/>
      <c r="C145" s="222"/>
      <c r="D145" s="223" t="s">
        <v>153</v>
      </c>
      <c r="E145" s="224"/>
      <c r="F145" s="225"/>
    </row>
    <row r="146" spans="1:6" ht="27" customHeight="1" thickBot="1">
      <c r="A146" s="237" t="s">
        <v>545</v>
      </c>
      <c r="B146" s="238"/>
      <c r="C146" s="239"/>
      <c r="D146" s="237" t="s">
        <v>545</v>
      </c>
      <c r="E146" s="238"/>
      <c r="F146" s="239"/>
    </row>
    <row r="147" spans="1:6" ht="15" customHeight="1" thickBot="1">
      <c r="A147" s="240" t="s">
        <v>154</v>
      </c>
      <c r="B147" s="241"/>
      <c r="C147" s="241"/>
      <c r="D147" s="241"/>
      <c r="E147" s="241"/>
      <c r="F147" s="242"/>
    </row>
    <row r="148" spans="1:6" ht="15.75" thickBot="1">
      <c r="A148" s="1" t="s">
        <v>155</v>
      </c>
      <c r="B148" s="16" t="s">
        <v>156</v>
      </c>
      <c r="C148" s="16" t="s">
        <v>157</v>
      </c>
      <c r="D148" s="16" t="s">
        <v>155</v>
      </c>
      <c r="E148" s="16" t="s">
        <v>156</v>
      </c>
      <c r="F148" s="1" t="s">
        <v>157</v>
      </c>
    </row>
    <row r="149" spans="1:6">
      <c r="A149" s="71">
        <v>2021</v>
      </c>
      <c r="B149" s="63">
        <v>-69.47</v>
      </c>
      <c r="C149" s="72" t="s">
        <v>206</v>
      </c>
      <c r="D149" s="72"/>
      <c r="E149" s="72"/>
      <c r="F149" s="64"/>
    </row>
    <row r="150" spans="1:6">
      <c r="A150" s="65">
        <v>2022</v>
      </c>
      <c r="B150" s="66">
        <v>13.64</v>
      </c>
      <c r="C150" s="66" t="s">
        <v>206</v>
      </c>
      <c r="D150" s="66"/>
      <c r="E150" s="66"/>
      <c r="F150" s="67"/>
    </row>
    <row r="151" spans="1:6" ht="12.75" customHeight="1">
      <c r="A151" s="65"/>
      <c r="B151" s="66"/>
      <c r="C151" s="66"/>
      <c r="D151" s="66"/>
      <c r="E151" s="66"/>
      <c r="F151" s="67"/>
    </row>
    <row r="152" spans="1:6" ht="15" customHeight="1" thickBot="1">
      <c r="A152" s="68"/>
      <c r="B152" s="69"/>
      <c r="C152" s="69"/>
      <c r="D152" s="69"/>
      <c r="E152" s="69"/>
      <c r="F152" s="70"/>
    </row>
    <row r="153" spans="1:6" ht="3.75" customHeight="1">
      <c r="A153" s="17"/>
      <c r="B153" s="15"/>
      <c r="C153" s="15"/>
      <c r="D153" s="15"/>
      <c r="E153" s="15"/>
      <c r="F153" s="40"/>
    </row>
    <row r="154" spans="1:6" ht="18" customHeight="1">
      <c r="A154" s="217" t="s">
        <v>158</v>
      </c>
      <c r="B154" s="218"/>
      <c r="C154" s="218"/>
      <c r="D154" s="218"/>
      <c r="E154" s="218"/>
      <c r="F154" s="219"/>
    </row>
    <row r="155" spans="1:6" ht="27.75" customHeight="1">
      <c r="A155" s="243" t="s">
        <v>159</v>
      </c>
      <c r="B155" s="244"/>
      <c r="C155" s="244"/>
      <c r="D155" s="244"/>
      <c r="E155" s="244"/>
      <c r="F155" s="245"/>
    </row>
    <row r="156" spans="1:6" ht="15" customHeight="1" thickBot="1">
      <c r="A156" s="246" t="s">
        <v>160</v>
      </c>
      <c r="B156" s="247"/>
      <c r="C156" s="248" t="s">
        <v>291</v>
      </c>
      <c r="D156" s="249"/>
      <c r="E156" s="250" t="s">
        <v>161</v>
      </c>
      <c r="F156" s="251"/>
    </row>
    <row r="157" spans="1:6" s="54" customFormat="1" ht="15" customHeight="1">
      <c r="A157" s="232" t="s">
        <v>295</v>
      </c>
      <c r="B157" s="233"/>
      <c r="C157" s="234" t="s">
        <v>542</v>
      </c>
      <c r="D157" s="234"/>
      <c r="E157" s="235" t="s">
        <v>898</v>
      </c>
      <c r="F157" s="236"/>
    </row>
    <row r="158" spans="1:6" ht="15" customHeight="1">
      <c r="A158" s="208"/>
      <c r="B158" s="209"/>
      <c r="C158" s="210"/>
      <c r="D158" s="210"/>
      <c r="E158" s="210"/>
      <c r="F158" s="211"/>
    </row>
    <row r="159" spans="1:6" ht="15" customHeight="1">
      <c r="A159" s="208"/>
      <c r="B159" s="209"/>
      <c r="C159" s="210"/>
      <c r="D159" s="210"/>
      <c r="E159" s="210"/>
      <c r="F159" s="211"/>
    </row>
    <row r="160" spans="1:6">
      <c r="A160" s="208"/>
      <c r="B160" s="209"/>
      <c r="C160" s="210"/>
      <c r="D160" s="210"/>
      <c r="E160" s="210"/>
      <c r="F160" s="211"/>
    </row>
    <row r="161" spans="1:6" ht="15.75" thickBot="1">
      <c r="A161" s="204"/>
      <c r="B161" s="205"/>
      <c r="C161" s="206"/>
      <c r="D161" s="206"/>
      <c r="E161" s="206"/>
      <c r="F161" s="207"/>
    </row>
  </sheetData>
  <mergeCells count="212">
    <mergeCell ref="A161:B161"/>
    <mergeCell ref="C161:D161"/>
    <mergeCell ref="E161:F161"/>
    <mergeCell ref="A159:B159"/>
    <mergeCell ref="C159:D159"/>
    <mergeCell ref="E159:F159"/>
    <mergeCell ref="A160:B160"/>
    <mergeCell ref="C160:D160"/>
    <mergeCell ref="E160:F160"/>
    <mergeCell ref="A157:B157"/>
    <mergeCell ref="C157:D157"/>
    <mergeCell ref="E157:F157"/>
    <mergeCell ref="A158:B158"/>
    <mergeCell ref="C158:D158"/>
    <mergeCell ref="E158:F158"/>
    <mergeCell ref="A146:C146"/>
    <mergeCell ref="D146:F146"/>
    <mergeCell ref="A147:F147"/>
    <mergeCell ref="A154:F154"/>
    <mergeCell ref="A155:F155"/>
    <mergeCell ref="A156:B156"/>
    <mergeCell ref="C156:D156"/>
    <mergeCell ref="E156:F156"/>
    <mergeCell ref="A140:C140"/>
    <mergeCell ref="D140:F140"/>
    <mergeCell ref="A141:C141"/>
    <mergeCell ref="D141:F141"/>
    <mergeCell ref="A143:F143"/>
    <mergeCell ref="A145:C145"/>
    <mergeCell ref="D145:F145"/>
    <mergeCell ref="A136:C136"/>
    <mergeCell ref="D136:F136"/>
    <mergeCell ref="A137:F137"/>
    <mergeCell ref="A138:C138"/>
    <mergeCell ref="D138:F138"/>
    <mergeCell ref="A139:C139"/>
    <mergeCell ref="D139:F139"/>
    <mergeCell ref="A132:F132"/>
    <mergeCell ref="A133:C133"/>
    <mergeCell ref="D133:F133"/>
    <mergeCell ref="A134:C134"/>
    <mergeCell ref="D134:F134"/>
    <mergeCell ref="A135:C135"/>
    <mergeCell ref="D135:F135"/>
    <mergeCell ref="A129:C129"/>
    <mergeCell ref="D129:F129"/>
    <mergeCell ref="A130:C130"/>
    <mergeCell ref="D130:F130"/>
    <mergeCell ref="A131:C131"/>
    <mergeCell ref="D131:F131"/>
    <mergeCell ref="A125:B125"/>
    <mergeCell ref="C125:D125"/>
    <mergeCell ref="E125:F125"/>
    <mergeCell ref="A126:F126"/>
    <mergeCell ref="A127:F127"/>
    <mergeCell ref="A128:C128"/>
    <mergeCell ref="D128:F128"/>
    <mergeCell ref="A122:A123"/>
    <mergeCell ref="B122:C122"/>
    <mergeCell ref="D122:F122"/>
    <mergeCell ref="B123:C123"/>
    <mergeCell ref="D123:F123"/>
    <mergeCell ref="B124:F124"/>
    <mergeCell ref="A118:C118"/>
    <mergeCell ref="D118:F118"/>
    <mergeCell ref="A119:C119"/>
    <mergeCell ref="D119:F119"/>
    <mergeCell ref="A120:F120"/>
    <mergeCell ref="B121:F121"/>
    <mergeCell ref="A115:C115"/>
    <mergeCell ref="D115:F115"/>
    <mergeCell ref="A116:C116"/>
    <mergeCell ref="D116:F116"/>
    <mergeCell ref="A117:C117"/>
    <mergeCell ref="D117:F117"/>
    <mergeCell ref="A112:C112"/>
    <mergeCell ref="D112:F112"/>
    <mergeCell ref="A113:C113"/>
    <mergeCell ref="D113:F113"/>
    <mergeCell ref="A114:C114"/>
    <mergeCell ref="D114:F114"/>
    <mergeCell ref="A109:C109"/>
    <mergeCell ref="D109:F109"/>
    <mergeCell ref="A110:C110"/>
    <mergeCell ref="D110:F110"/>
    <mergeCell ref="A111:C111"/>
    <mergeCell ref="D111:F111"/>
    <mergeCell ref="A106:C106"/>
    <mergeCell ref="D106:F106"/>
    <mergeCell ref="A107:C107"/>
    <mergeCell ref="D107:F107"/>
    <mergeCell ref="A108:C108"/>
    <mergeCell ref="D108:F108"/>
    <mergeCell ref="E100:F100"/>
    <mergeCell ref="E101:F101"/>
    <mergeCell ref="A103:F103"/>
    <mergeCell ref="A104:C104"/>
    <mergeCell ref="D104:F104"/>
    <mergeCell ref="A105:C105"/>
    <mergeCell ref="D105:F105"/>
    <mergeCell ref="A95:F95"/>
    <mergeCell ref="A96:A97"/>
    <mergeCell ref="B96:D96"/>
    <mergeCell ref="E96:F97"/>
    <mergeCell ref="E98:F98"/>
    <mergeCell ref="E99:F99"/>
    <mergeCell ref="E89:F89"/>
    <mergeCell ref="E90:F90"/>
    <mergeCell ref="E91:F91"/>
    <mergeCell ref="E92:F92"/>
    <mergeCell ref="E93:F93"/>
    <mergeCell ref="E94:F94"/>
    <mergeCell ref="E84:F84"/>
    <mergeCell ref="A85:F85"/>
    <mergeCell ref="A86:A87"/>
    <mergeCell ref="B86:D86"/>
    <mergeCell ref="E86:F87"/>
    <mergeCell ref="E88:F88"/>
    <mergeCell ref="A80:B80"/>
    <mergeCell ref="D80:E80"/>
    <mergeCell ref="A81:F81"/>
    <mergeCell ref="A82:A83"/>
    <mergeCell ref="B82:D82"/>
    <mergeCell ref="E82:F83"/>
    <mergeCell ref="E75:F75"/>
    <mergeCell ref="A76:F76"/>
    <mergeCell ref="A77:F77"/>
    <mergeCell ref="A78:F78"/>
    <mergeCell ref="A79:D79"/>
    <mergeCell ref="E79:F79"/>
    <mergeCell ref="A68:F68"/>
    <mergeCell ref="A70:F70"/>
    <mergeCell ref="A71:F71"/>
    <mergeCell ref="A72:F72"/>
    <mergeCell ref="A73:A74"/>
    <mergeCell ref="B73:D73"/>
    <mergeCell ref="E73:F74"/>
    <mergeCell ref="A59:F59"/>
    <mergeCell ref="B61:F61"/>
    <mergeCell ref="B62:F62"/>
    <mergeCell ref="B63:F63"/>
    <mergeCell ref="B64:F64"/>
    <mergeCell ref="A67:F67"/>
    <mergeCell ref="C53:F53"/>
    <mergeCell ref="C54:F54"/>
    <mergeCell ref="C55:F55"/>
    <mergeCell ref="C56:F56"/>
    <mergeCell ref="C57:F57"/>
    <mergeCell ref="C58:F58"/>
    <mergeCell ref="C47:F47"/>
    <mergeCell ref="C48:F48"/>
    <mergeCell ref="C49:F49"/>
    <mergeCell ref="C50:F50"/>
    <mergeCell ref="C51:F51"/>
    <mergeCell ref="C52:F52"/>
    <mergeCell ref="A40:F40"/>
    <mergeCell ref="A41:F41"/>
    <mergeCell ref="A42:F42"/>
    <mergeCell ref="A44:F44"/>
    <mergeCell ref="C45:F45"/>
    <mergeCell ref="C46:F46"/>
    <mergeCell ref="A35:C35"/>
    <mergeCell ref="D35:F35"/>
    <mergeCell ref="A36:C36"/>
    <mergeCell ref="D36:F36"/>
    <mergeCell ref="A37:F37"/>
    <mergeCell ref="A38:B38"/>
    <mergeCell ref="C38:F38"/>
    <mergeCell ref="A32:C32"/>
    <mergeCell ref="D32:F32"/>
    <mergeCell ref="A33:C33"/>
    <mergeCell ref="D33:F33"/>
    <mergeCell ref="A34:C34"/>
    <mergeCell ref="D34:F34"/>
    <mergeCell ref="A29:C29"/>
    <mergeCell ref="D29:F29"/>
    <mergeCell ref="A30:C30"/>
    <mergeCell ref="D30:F30"/>
    <mergeCell ref="A31:C31"/>
    <mergeCell ref="D31:F31"/>
    <mergeCell ref="D25:F25"/>
    <mergeCell ref="A26:B26"/>
    <mergeCell ref="D26:E26"/>
    <mergeCell ref="A27:C27"/>
    <mergeCell ref="D27:F27"/>
    <mergeCell ref="A28:C28"/>
    <mergeCell ref="D28:F28"/>
    <mergeCell ref="A18:F18"/>
    <mergeCell ref="A19:A22"/>
    <mergeCell ref="B19:D22"/>
    <mergeCell ref="E19:E22"/>
    <mergeCell ref="A23:F23"/>
    <mergeCell ref="A24:F24"/>
    <mergeCell ref="A12:F12"/>
    <mergeCell ref="D13:F13"/>
    <mergeCell ref="B14:F14"/>
    <mergeCell ref="A15:F15"/>
    <mergeCell ref="A16:F16"/>
    <mergeCell ref="A17:F17"/>
    <mergeCell ref="B7:F7"/>
    <mergeCell ref="A8:F8"/>
    <mergeCell ref="A9:F9"/>
    <mergeCell ref="A10:B10"/>
    <mergeCell ref="C10:F10"/>
    <mergeCell ref="A11:B11"/>
    <mergeCell ref="C11:F11"/>
    <mergeCell ref="A1:F1"/>
    <mergeCell ref="A2:F2"/>
    <mergeCell ref="B3:F3"/>
    <mergeCell ref="B4:F4"/>
    <mergeCell ref="B5:F5"/>
    <mergeCell ref="B6:F6"/>
  </mergeCells>
  <hyperlinks>
    <hyperlink ref="B63" r:id="rId1"/>
  </hyperlinks>
  <pageMargins left="0.70866141732283472" right="0.31496062992125984" top="0.55118110236220474" bottom="0.55118110236220474" header="0.31496062992125984" footer="0.31496062992125984"/>
  <pageSetup scale="95" orientation="portrait" r:id="rId2"/>
  <rowBreaks count="4" manualBreakCount="4">
    <brk id="36" max="5" man="1"/>
    <brk id="71" max="5" man="1"/>
    <brk id="102" max="5" man="1"/>
    <brk id="142" max="5" man="1"/>
  </rowBreaks>
  <legacyDrawing r:id="rId3"/>
  <extLst>
    <ext xmlns:x14="http://schemas.microsoft.com/office/spreadsheetml/2009/9/main" uri="{CCE6A557-97BC-4b89-ADB6-D9C93CAAB3DF}">
      <x14:dataValidations xmlns:xm="http://schemas.microsoft.com/office/excel/2006/main" count="24">
        <x14:dataValidation type="list" allowBlank="1" showInputMessage="1" showErrorMessage="1">
          <x14:formula1>
            <xm:f>Catalogos!$N$4:$N$9</xm:f>
          </x14:formula1>
          <xm:sqref>D107:F107 D32:F32 D115:F115</xm:sqref>
        </x14:dataValidation>
        <x14:dataValidation type="list" allowBlank="1" showInputMessage="1" showErrorMessage="1">
          <x14:formula1>
            <xm:f>Catalogos!$T$4:$T$8</xm:f>
          </x14:formula1>
          <xm:sqref>A32:C32 D109:F109 D117:F117</xm:sqref>
        </x14:dataValidation>
        <x14:dataValidation type="list" allowBlank="1" showInputMessage="1" showErrorMessage="1">
          <x14:formula1>
            <xm:f>Catalogos!$U$4:$U$8</xm:f>
          </x14:formula1>
          <xm:sqref>A111:C111 A119:C119</xm:sqref>
        </x14:dataValidation>
        <x14:dataValidation type="list" allowBlank="1" showInputMessage="1" showErrorMessage="1">
          <x14:formula1>
            <xm:f>Catalogos!$S$4:$S$5</xm:f>
          </x14:formula1>
          <xm:sqref>E79:F79</xm:sqref>
        </x14:dataValidation>
        <x14:dataValidation type="list" allowBlank="1" showInputMessage="1" showErrorMessage="1">
          <x14:formula1>
            <xm:f>Catalogos!$R$4:$R$6</xm:f>
          </x14:formula1>
          <xm:sqref>F69</xm:sqref>
        </x14:dataValidation>
        <x14:dataValidation type="list" allowBlank="1" showInputMessage="1" showErrorMessage="1">
          <x14:formula1>
            <xm:f>Catalogos!$Q$4:$Q$7</xm:f>
          </x14:formula1>
          <xm:sqref>D69</xm:sqref>
        </x14:dataValidation>
        <x14:dataValidation type="list" allowBlank="1" showInputMessage="1" showErrorMessage="1">
          <x14:formula1>
            <xm:f>Catalogos!$P$4:$P$5</xm:f>
          </x14:formula1>
          <xm:sqref>B69</xm:sqref>
        </x14:dataValidation>
        <x14:dataValidation type="list" allowBlank="1" showInputMessage="1" showErrorMessage="1">
          <x14:formula1>
            <xm:f>Catalogos!$O$4:$O$9</xm:f>
          </x14:formula1>
          <xm:sqref>C38:F38</xm:sqref>
        </x14:dataValidation>
        <x14:dataValidation type="list" allowBlank="1" showInputMessage="1" showErrorMessage="1">
          <x14:formula1>
            <xm:f>Catalogos!$A$4</xm:f>
          </x14:formula1>
          <xm:sqref>B3</xm:sqref>
        </x14:dataValidation>
        <x14:dataValidation type="list" allowBlank="1" showInputMessage="1" showErrorMessage="1">
          <x14:formula1>
            <xm:f>Catalogos!$M$4:$M$5</xm:f>
          </x14:formula1>
          <xm:sqref>D30:F30</xm:sqref>
        </x14:dataValidation>
        <x14:dataValidation type="list" allowBlank="1" showInputMessage="1" showErrorMessage="1">
          <x14:formula1>
            <xm:f>Catalogos!$L$4:$L$5</xm:f>
          </x14:formula1>
          <xm:sqref>F26</xm:sqref>
        </x14:dataValidation>
        <x14:dataValidation type="list" allowBlank="1" showInputMessage="1" showErrorMessage="1">
          <x14:formula1>
            <xm:f>Catalogos!$K$4:$K$7</xm:f>
          </x14:formula1>
          <xm:sqref>C26</xm:sqref>
        </x14:dataValidation>
        <x14:dataValidation type="list" allowBlank="1" showInputMessage="1" showErrorMessage="1">
          <x14:formula1>
            <xm:f>Catalogos!$I$4:$I$45</xm:f>
          </x14:formula1>
          <xm:sqref>D13:F13</xm:sqref>
        </x14:dataValidation>
        <x14:dataValidation type="list" allowBlank="1" showInputMessage="1" showErrorMessage="1">
          <x14:formula1>
            <xm:f>Catalogos!$H$4:$H$6</xm:f>
          </x14:formula1>
          <xm:sqref>B13</xm:sqref>
        </x14:dataValidation>
        <x14:dataValidation type="list" allowBlank="1" showInputMessage="1" showErrorMessage="1">
          <x14:formula1>
            <xm:f>Catalogos!$G$4:$G$10</xm:f>
          </x14:formula1>
          <xm:sqref>C11</xm:sqref>
        </x14:dataValidation>
        <x14:dataValidation type="list" allowBlank="1" showInputMessage="1" showErrorMessage="1">
          <x14:formula1>
            <xm:f>Catalogos!$F$4:$F$7</xm:f>
          </x14:formula1>
          <xm:sqref>C10</xm:sqref>
        </x14:dataValidation>
        <x14:dataValidation type="list" allowBlank="1" showInputMessage="1" showErrorMessage="1">
          <x14:formula1>
            <xm:f>Catalogos!$V$4:$V$6</xm:f>
          </x14:formula1>
          <xm:sqref>B46:B56 B58</xm:sqref>
        </x14:dataValidation>
        <x14:dataValidation type="list" allowBlank="1" showInputMessage="1" showErrorMessage="1">
          <x14:formula1>
            <xm:f>Catalogos!$V$4:$V$7</xm:f>
          </x14:formula1>
          <xm:sqref>B57</xm:sqref>
        </x14:dataValidation>
        <x14:dataValidation type="list" allowBlank="1" showInputMessage="1" showErrorMessage="1">
          <x14:formula1>
            <xm:f>Catalogos!$W$4:$W$16</xm:f>
          </x14:formula1>
          <xm:sqref>A34:C34</xm:sqref>
        </x14:dataValidation>
        <x14:dataValidation type="list" allowBlank="1" showInputMessage="1" showErrorMessage="1">
          <x14:formula1>
            <xm:f>Catalogos!$Y$4:$Y$16</xm:f>
          </x14:formula1>
          <xm:sqref>D34:F34</xm:sqref>
        </x14:dataValidation>
        <x14:dataValidation type="list" allowBlank="1" showInputMessage="1" showErrorMessage="1">
          <x14:formula1>
            <xm:f>Catalogos!$X$4:$X$9</xm:f>
          </x14:formula1>
          <xm:sqref>A157:B161</xm:sqref>
        </x14:dataValidation>
        <x14:dataValidation type="list" allowBlank="1" showInputMessage="1" showErrorMessage="1">
          <x14:formula1>
            <xm:f>Catalogos!$B$4:$B$55</xm:f>
          </x14:formula1>
          <xm:sqref>B4</xm:sqref>
        </x14:dataValidation>
        <x14:dataValidation type="list" allowBlank="1" showInputMessage="1" showErrorMessage="1">
          <x14:formula1>
            <xm:f>Catalogos!$C$4:$C$25</xm:f>
          </x14:formula1>
          <xm:sqref>B5</xm:sqref>
        </x14:dataValidation>
        <x14:dataValidation type="list" allowBlank="1" showInputMessage="1" showErrorMessage="1">
          <x14:formula1>
            <xm:f>Catalogos!$D$4:$D$106</xm:f>
          </x14:formula1>
          <xm:sqref>B6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I161"/>
  <sheetViews>
    <sheetView view="pageBreakPreview" zoomScaleNormal="100" zoomScaleSheetLayoutView="100" workbookViewId="0">
      <pane ySplit="1" topLeftCell="A2" activePane="bottomLeft" state="frozen"/>
      <selection activeCell="A13" sqref="A13:G13"/>
      <selection pane="bottomLeft" activeCell="A85" sqref="A85:F85"/>
    </sheetView>
  </sheetViews>
  <sheetFormatPr baseColWidth="10" defaultRowHeight="15"/>
  <cols>
    <col min="1" max="1" width="19.28515625" customWidth="1"/>
    <col min="2" max="2" width="15.85546875" customWidth="1"/>
    <col min="3" max="3" width="13.42578125" customWidth="1"/>
    <col min="4" max="6" width="15.85546875" customWidth="1"/>
  </cols>
  <sheetData>
    <row r="1" spans="1:6" ht="16.5" thickBot="1">
      <c r="A1" s="350" t="s">
        <v>316</v>
      </c>
      <c r="B1" s="351"/>
      <c r="C1" s="351"/>
      <c r="D1" s="351"/>
      <c r="E1" s="351"/>
      <c r="F1" s="352"/>
    </row>
    <row r="2" spans="1:6" ht="20.25" customHeight="1" thickBot="1">
      <c r="A2" s="353" t="s">
        <v>0</v>
      </c>
      <c r="B2" s="354"/>
      <c r="C2" s="354"/>
      <c r="D2" s="354"/>
      <c r="E2" s="354"/>
      <c r="F2" s="355"/>
    </row>
    <row r="3" spans="1:6" ht="15.75" customHeight="1" thickBot="1">
      <c r="A3" s="1" t="s">
        <v>1</v>
      </c>
      <c r="B3" s="278" t="s">
        <v>2</v>
      </c>
      <c r="C3" s="279"/>
      <c r="D3" s="279"/>
      <c r="E3" s="279"/>
      <c r="F3" s="280"/>
    </row>
    <row r="4" spans="1:6" ht="18.75" customHeight="1" thickBot="1">
      <c r="A4" s="1" t="s">
        <v>3</v>
      </c>
      <c r="B4" s="278" t="s">
        <v>330</v>
      </c>
      <c r="C4" s="279"/>
      <c r="D4" s="279"/>
      <c r="E4" s="279"/>
      <c r="F4" s="280"/>
    </row>
    <row r="5" spans="1:6" ht="15.75" customHeight="1" thickBot="1">
      <c r="A5" s="1" t="s">
        <v>4</v>
      </c>
      <c r="B5" s="278" t="s">
        <v>205</v>
      </c>
      <c r="C5" s="279"/>
      <c r="D5" s="279"/>
      <c r="E5" s="279"/>
      <c r="F5" s="280"/>
    </row>
    <row r="6" spans="1:6" ht="15.75" customHeight="1" thickBot="1">
      <c r="A6" s="1" t="s">
        <v>6</v>
      </c>
      <c r="B6" s="278" t="s">
        <v>352</v>
      </c>
      <c r="C6" s="279"/>
      <c r="D6" s="279"/>
      <c r="E6" s="279"/>
      <c r="F6" s="280"/>
    </row>
    <row r="7" spans="1:6" ht="15.75" thickBot="1">
      <c r="A7" s="1" t="s">
        <v>7</v>
      </c>
      <c r="B7" s="278" t="s">
        <v>518</v>
      </c>
      <c r="C7" s="279"/>
      <c r="D7" s="279"/>
      <c r="E7" s="279"/>
      <c r="F7" s="280"/>
    </row>
    <row r="8" spans="1:6" ht="18.75" customHeight="1">
      <c r="A8" s="217" t="s">
        <v>8</v>
      </c>
      <c r="B8" s="218"/>
      <c r="C8" s="218"/>
      <c r="D8" s="218"/>
      <c r="E8" s="218"/>
      <c r="F8" s="219"/>
    </row>
    <row r="9" spans="1:6" ht="15.75" thickBot="1">
      <c r="A9" s="306" t="s">
        <v>9</v>
      </c>
      <c r="B9" s="307"/>
      <c r="C9" s="307"/>
      <c r="D9" s="307"/>
      <c r="E9" s="307"/>
      <c r="F9" s="308"/>
    </row>
    <row r="10" spans="1:6" ht="22.5" customHeight="1" thickBot="1">
      <c r="A10" s="220" t="s">
        <v>10</v>
      </c>
      <c r="B10" s="222"/>
      <c r="C10" s="278" t="s">
        <v>466</v>
      </c>
      <c r="D10" s="279"/>
      <c r="E10" s="279"/>
      <c r="F10" s="280"/>
    </row>
    <row r="11" spans="1:6" ht="22.5" customHeight="1" thickBot="1">
      <c r="A11" s="220" t="s">
        <v>11</v>
      </c>
      <c r="B11" s="222"/>
      <c r="C11" s="278" t="s">
        <v>519</v>
      </c>
      <c r="D11" s="279"/>
      <c r="E11" s="279"/>
      <c r="F11" s="280"/>
    </row>
    <row r="12" spans="1:6" ht="15.75" thickBot="1">
      <c r="A12" s="284" t="s">
        <v>12</v>
      </c>
      <c r="B12" s="285"/>
      <c r="C12" s="285"/>
      <c r="D12" s="285"/>
      <c r="E12" s="285"/>
      <c r="F12" s="286"/>
    </row>
    <row r="13" spans="1:6" ht="30" customHeight="1" thickBot="1">
      <c r="A13" s="82" t="s">
        <v>13</v>
      </c>
      <c r="B13" s="83" t="s">
        <v>14</v>
      </c>
      <c r="C13" s="2" t="s">
        <v>15</v>
      </c>
      <c r="D13" s="347" t="s">
        <v>504</v>
      </c>
      <c r="E13" s="348"/>
      <c r="F13" s="349"/>
    </row>
    <row r="14" spans="1:6" ht="26.25" customHeight="1" thickBot="1">
      <c r="A14" s="3" t="s">
        <v>16</v>
      </c>
      <c r="B14" s="278" t="s">
        <v>520</v>
      </c>
      <c r="C14" s="279"/>
      <c r="D14" s="279"/>
      <c r="E14" s="279"/>
      <c r="F14" s="280"/>
    </row>
    <row r="15" spans="1:6" ht="15.75" thickBot="1">
      <c r="A15" s="284" t="s">
        <v>17</v>
      </c>
      <c r="B15" s="285"/>
      <c r="C15" s="285"/>
      <c r="D15" s="285"/>
      <c r="E15" s="285"/>
      <c r="F15" s="286"/>
    </row>
    <row r="16" spans="1:6" ht="48" customHeight="1" thickBot="1">
      <c r="A16" s="347" t="s">
        <v>521</v>
      </c>
      <c r="B16" s="348"/>
      <c r="C16" s="348"/>
      <c r="D16" s="348"/>
      <c r="E16" s="348"/>
      <c r="F16" s="349"/>
    </row>
    <row r="17" spans="1:6" ht="19.5" customHeight="1">
      <c r="A17" s="217" t="s">
        <v>18</v>
      </c>
      <c r="B17" s="218"/>
      <c r="C17" s="218"/>
      <c r="D17" s="218"/>
      <c r="E17" s="218"/>
      <c r="F17" s="219"/>
    </row>
    <row r="18" spans="1:6" ht="15.75" thickBot="1">
      <c r="A18" s="306" t="s">
        <v>19</v>
      </c>
      <c r="B18" s="307"/>
      <c r="C18" s="307"/>
      <c r="D18" s="307"/>
      <c r="E18" s="307"/>
      <c r="F18" s="308"/>
    </row>
    <row r="19" spans="1:6" ht="14.25" customHeight="1" thickBot="1">
      <c r="A19" s="332" t="s">
        <v>20</v>
      </c>
      <c r="B19" s="335" t="s">
        <v>581</v>
      </c>
      <c r="C19" s="336"/>
      <c r="D19" s="337"/>
      <c r="E19" s="332" t="s">
        <v>21</v>
      </c>
      <c r="F19" s="19" t="s">
        <v>22</v>
      </c>
    </row>
    <row r="20" spans="1:6" ht="14.25" customHeight="1" thickBot="1">
      <c r="A20" s="333"/>
      <c r="B20" s="338"/>
      <c r="C20" s="339"/>
      <c r="D20" s="340"/>
      <c r="E20" s="333"/>
      <c r="F20" s="19" t="s">
        <v>23</v>
      </c>
    </row>
    <row r="21" spans="1:6" ht="14.25" customHeight="1" thickBot="1">
      <c r="A21" s="333"/>
      <c r="B21" s="338"/>
      <c r="C21" s="339"/>
      <c r="D21" s="340"/>
      <c r="E21" s="333"/>
      <c r="F21" s="19" t="s">
        <v>24</v>
      </c>
    </row>
    <row r="22" spans="1:6" ht="14.25" customHeight="1" thickBot="1">
      <c r="A22" s="334"/>
      <c r="B22" s="341"/>
      <c r="C22" s="342"/>
      <c r="D22" s="343"/>
      <c r="E22" s="334"/>
      <c r="F22" s="53" t="s">
        <v>25</v>
      </c>
    </row>
    <row r="23" spans="1:6">
      <c r="A23" s="344" t="s">
        <v>26</v>
      </c>
      <c r="B23" s="345"/>
      <c r="C23" s="345"/>
      <c r="D23" s="345"/>
      <c r="E23" s="345"/>
      <c r="F23" s="346"/>
    </row>
    <row r="24" spans="1:6" ht="18.75" customHeight="1" thickBot="1">
      <c r="A24" s="217" t="s">
        <v>27</v>
      </c>
      <c r="B24" s="218"/>
      <c r="C24" s="218"/>
      <c r="D24" s="218"/>
      <c r="E24" s="218"/>
      <c r="F24" s="219"/>
    </row>
    <row r="25" spans="1:6" ht="25.5" customHeight="1" thickBot="1">
      <c r="A25" s="3" t="s">
        <v>28</v>
      </c>
      <c r="B25" s="20" t="s">
        <v>582</v>
      </c>
      <c r="C25" s="3" t="s">
        <v>29</v>
      </c>
      <c r="D25" s="278" t="s">
        <v>583</v>
      </c>
      <c r="E25" s="279"/>
      <c r="F25" s="280"/>
    </row>
    <row r="26" spans="1:6" ht="15.75" customHeight="1" thickBot="1">
      <c r="A26" s="220" t="s">
        <v>30</v>
      </c>
      <c r="B26" s="222"/>
      <c r="C26" s="55" t="s">
        <v>186</v>
      </c>
      <c r="D26" s="220" t="s">
        <v>32</v>
      </c>
      <c r="E26" s="222"/>
      <c r="F26" s="56" t="s">
        <v>198</v>
      </c>
    </row>
    <row r="27" spans="1:6" ht="15.75" customHeight="1" thickBot="1">
      <c r="A27" s="324" t="s">
        <v>34</v>
      </c>
      <c r="B27" s="325"/>
      <c r="C27" s="326"/>
      <c r="D27" s="220" t="s">
        <v>35</v>
      </c>
      <c r="E27" s="221"/>
      <c r="F27" s="222"/>
    </row>
    <row r="28" spans="1:6" s="54" customFormat="1" ht="46.5" customHeight="1" thickBot="1">
      <c r="A28" s="290" t="s">
        <v>584</v>
      </c>
      <c r="B28" s="291"/>
      <c r="C28" s="292"/>
      <c r="D28" s="278" t="s">
        <v>585</v>
      </c>
      <c r="E28" s="282"/>
      <c r="F28" s="283"/>
    </row>
    <row r="29" spans="1:6" ht="15.75" customHeight="1" thickBot="1">
      <c r="A29" s="321" t="s">
        <v>36</v>
      </c>
      <c r="B29" s="322"/>
      <c r="C29" s="323"/>
      <c r="D29" s="220" t="s">
        <v>37</v>
      </c>
      <c r="E29" s="221"/>
      <c r="F29" s="222"/>
    </row>
    <row r="30" spans="1:6" ht="15.75" thickBot="1">
      <c r="A30" s="237" t="s">
        <v>522</v>
      </c>
      <c r="B30" s="238"/>
      <c r="C30" s="239"/>
      <c r="D30" s="237" t="s">
        <v>38</v>
      </c>
      <c r="E30" s="238"/>
      <c r="F30" s="239"/>
    </row>
    <row r="31" spans="1:6" ht="15.75" customHeight="1" thickBot="1">
      <c r="A31" s="220" t="s">
        <v>39</v>
      </c>
      <c r="B31" s="221"/>
      <c r="C31" s="222"/>
      <c r="D31" s="220" t="s">
        <v>40</v>
      </c>
      <c r="E31" s="221"/>
      <c r="F31" s="222"/>
    </row>
    <row r="32" spans="1:6" ht="16.5" customHeight="1" thickBot="1">
      <c r="A32" s="237" t="s">
        <v>209</v>
      </c>
      <c r="B32" s="238"/>
      <c r="C32" s="239"/>
      <c r="D32" s="237" t="s">
        <v>223</v>
      </c>
      <c r="E32" s="238"/>
      <c r="F32" s="239"/>
    </row>
    <row r="33" spans="1:9" ht="15.75" thickBot="1">
      <c r="A33" s="318" t="s">
        <v>41</v>
      </c>
      <c r="B33" s="319"/>
      <c r="C33" s="319"/>
      <c r="D33" s="318" t="s">
        <v>42</v>
      </c>
      <c r="E33" s="319"/>
      <c r="F33" s="320"/>
    </row>
    <row r="34" spans="1:9" ht="20.25" customHeight="1" thickBot="1">
      <c r="A34" s="237" t="s">
        <v>297</v>
      </c>
      <c r="B34" s="238"/>
      <c r="C34" s="238"/>
      <c r="D34" s="237" t="s">
        <v>319</v>
      </c>
      <c r="E34" s="238"/>
      <c r="F34" s="239"/>
    </row>
    <row r="35" spans="1:9" ht="17.25" customHeight="1" thickBot="1">
      <c r="A35" s="318" t="s">
        <v>43</v>
      </c>
      <c r="B35" s="319"/>
      <c r="C35" s="319"/>
      <c r="D35" s="318" t="s">
        <v>44</v>
      </c>
      <c r="E35" s="319"/>
      <c r="F35" s="320"/>
    </row>
    <row r="36" spans="1:9" ht="26.25" customHeight="1" thickBot="1">
      <c r="A36" s="237" t="s">
        <v>223</v>
      </c>
      <c r="B36" s="238"/>
      <c r="C36" s="239"/>
      <c r="D36" s="278" t="s">
        <v>586</v>
      </c>
      <c r="E36" s="279"/>
      <c r="F36" s="280"/>
    </row>
    <row r="37" spans="1:9" ht="15.75" customHeight="1" thickBot="1">
      <c r="A37" s="284" t="s">
        <v>45</v>
      </c>
      <c r="B37" s="285"/>
      <c r="C37" s="285"/>
      <c r="D37" s="285"/>
      <c r="E37" s="285"/>
      <c r="F37" s="286"/>
    </row>
    <row r="38" spans="1:9" ht="15" customHeight="1" thickBot="1">
      <c r="A38" s="220" t="s">
        <v>46</v>
      </c>
      <c r="B38" s="222"/>
      <c r="C38" s="237" t="s">
        <v>189</v>
      </c>
      <c r="D38" s="238"/>
      <c r="E38" s="238"/>
      <c r="F38" s="239"/>
    </row>
    <row r="39" spans="1:9" ht="15.75" thickBot="1">
      <c r="A39" s="3" t="s">
        <v>47</v>
      </c>
      <c r="B39" s="86">
        <v>60480</v>
      </c>
      <c r="C39" s="3" t="s">
        <v>48</v>
      </c>
      <c r="D39" s="85">
        <v>59520</v>
      </c>
      <c r="E39" s="3" t="s">
        <v>49</v>
      </c>
      <c r="F39" s="86">
        <f>B39+D39</f>
        <v>120000</v>
      </c>
    </row>
    <row r="40" spans="1:9" ht="15.75" customHeight="1" thickBot="1">
      <c r="A40" s="223" t="s">
        <v>50</v>
      </c>
      <c r="B40" s="224"/>
      <c r="C40" s="224"/>
      <c r="D40" s="224"/>
      <c r="E40" s="224"/>
      <c r="F40" s="225"/>
    </row>
    <row r="41" spans="1:9" ht="15.75" customHeight="1" thickBot="1">
      <c r="A41" s="220" t="s">
        <v>51</v>
      </c>
      <c r="B41" s="221"/>
      <c r="C41" s="221"/>
      <c r="D41" s="221"/>
      <c r="E41" s="221"/>
      <c r="F41" s="222"/>
    </row>
    <row r="42" spans="1:9" ht="15.75" customHeight="1" thickBot="1">
      <c r="A42" s="278" t="s">
        <v>587</v>
      </c>
      <c r="B42" s="279"/>
      <c r="C42" s="279"/>
      <c r="D42" s="279"/>
      <c r="E42" s="279"/>
      <c r="F42" s="280"/>
    </row>
    <row r="43" spans="1:9" ht="12" customHeight="1">
      <c r="A43" s="4"/>
      <c r="B43" s="5"/>
      <c r="C43" s="5"/>
      <c r="D43" s="5"/>
      <c r="E43" s="5"/>
      <c r="F43" s="43"/>
    </row>
    <row r="44" spans="1:9" ht="17.25" customHeight="1" thickBot="1">
      <c r="A44" s="217" t="s">
        <v>52</v>
      </c>
      <c r="B44" s="218"/>
      <c r="C44" s="218"/>
      <c r="D44" s="218"/>
      <c r="E44" s="218"/>
      <c r="F44" s="219"/>
    </row>
    <row r="45" spans="1:9" s="8" customFormat="1" ht="15.75" thickBot="1">
      <c r="A45" s="6" t="s">
        <v>53</v>
      </c>
      <c r="B45" s="7" t="s">
        <v>54</v>
      </c>
      <c r="C45" s="284" t="s">
        <v>55</v>
      </c>
      <c r="D45" s="285"/>
      <c r="E45" s="285"/>
      <c r="F45" s="286"/>
      <c r="G45"/>
      <c r="H45"/>
      <c r="I45"/>
    </row>
    <row r="46" spans="1:9" ht="21" customHeight="1" thickBot="1">
      <c r="A46" s="9" t="s">
        <v>56</v>
      </c>
      <c r="B46" s="21" t="s">
        <v>194</v>
      </c>
      <c r="C46" s="315" t="s">
        <v>588</v>
      </c>
      <c r="D46" s="316"/>
      <c r="E46" s="316"/>
      <c r="F46" s="317"/>
    </row>
    <row r="47" spans="1:9" ht="15" customHeight="1" thickBot="1">
      <c r="A47" s="9" t="s">
        <v>57</v>
      </c>
      <c r="B47" s="21" t="s">
        <v>194</v>
      </c>
      <c r="C47" s="315" t="s">
        <v>523</v>
      </c>
      <c r="D47" s="316"/>
      <c r="E47" s="316"/>
      <c r="F47" s="317"/>
    </row>
    <row r="48" spans="1:9" ht="24" customHeight="1" thickBot="1">
      <c r="A48" s="9" t="s">
        <v>58</v>
      </c>
      <c r="B48" s="21" t="s">
        <v>194</v>
      </c>
      <c r="C48" s="315" t="s">
        <v>589</v>
      </c>
      <c r="D48" s="316"/>
      <c r="E48" s="316"/>
      <c r="F48" s="317"/>
    </row>
    <row r="49" spans="1:6" ht="13.5" customHeight="1" thickBot="1">
      <c r="A49" s="9" t="s">
        <v>59</v>
      </c>
      <c r="B49" s="21" t="s">
        <v>211</v>
      </c>
      <c r="C49" s="315" t="s">
        <v>524</v>
      </c>
      <c r="D49" s="316"/>
      <c r="E49" s="316"/>
      <c r="F49" s="317"/>
    </row>
    <row r="50" spans="1:6" ht="24" customHeight="1" thickBot="1">
      <c r="A50" s="9" t="s">
        <v>60</v>
      </c>
      <c r="B50" s="21" t="s">
        <v>194</v>
      </c>
      <c r="C50" s="315" t="s">
        <v>590</v>
      </c>
      <c r="D50" s="316"/>
      <c r="E50" s="316"/>
      <c r="F50" s="317"/>
    </row>
    <row r="51" spans="1:6" ht="15.75" thickBot="1">
      <c r="A51" s="9" t="s">
        <v>61</v>
      </c>
      <c r="B51" s="21" t="s">
        <v>203</v>
      </c>
      <c r="C51" s="315" t="s">
        <v>525</v>
      </c>
      <c r="D51" s="316"/>
      <c r="E51" s="316"/>
      <c r="F51" s="317"/>
    </row>
    <row r="52" spans="1:6" ht="27" customHeight="1" thickBot="1">
      <c r="A52" s="9" t="s">
        <v>62</v>
      </c>
      <c r="B52" s="21" t="s">
        <v>211</v>
      </c>
      <c r="C52" s="315" t="s">
        <v>591</v>
      </c>
      <c r="D52" s="316"/>
      <c r="E52" s="316"/>
      <c r="F52" s="317"/>
    </row>
    <row r="53" spans="1:6" ht="27.75" customHeight="1" thickBot="1">
      <c r="A53" s="9" t="s">
        <v>63</v>
      </c>
      <c r="B53" s="21" t="s">
        <v>194</v>
      </c>
      <c r="C53" s="315" t="s">
        <v>526</v>
      </c>
      <c r="D53" s="316"/>
      <c r="E53" s="316"/>
      <c r="F53" s="317"/>
    </row>
    <row r="54" spans="1:6" ht="15.75" thickBot="1">
      <c r="A54" s="9" t="s">
        <v>64</v>
      </c>
      <c r="B54" s="21" t="s">
        <v>194</v>
      </c>
      <c r="C54" s="315" t="s">
        <v>527</v>
      </c>
      <c r="D54" s="316"/>
      <c r="E54" s="316"/>
      <c r="F54" s="317"/>
    </row>
    <row r="55" spans="1:6" ht="38.25" customHeight="1" thickBot="1">
      <c r="A55" s="9" t="s">
        <v>65</v>
      </c>
      <c r="B55" s="21" t="s">
        <v>203</v>
      </c>
      <c r="C55" s="315" t="s">
        <v>592</v>
      </c>
      <c r="D55" s="316"/>
      <c r="E55" s="316"/>
      <c r="F55" s="317"/>
    </row>
    <row r="56" spans="1:6" ht="15.75" thickBot="1">
      <c r="A56" s="9" t="s">
        <v>66</v>
      </c>
      <c r="B56" s="21" t="s">
        <v>194</v>
      </c>
      <c r="C56" s="315" t="s">
        <v>555</v>
      </c>
      <c r="D56" s="316"/>
      <c r="E56" s="316"/>
      <c r="F56" s="317"/>
    </row>
    <row r="57" spans="1:6" ht="21.75" customHeight="1" thickBot="1">
      <c r="A57" s="9" t="s">
        <v>67</v>
      </c>
      <c r="B57" s="21" t="s">
        <v>203</v>
      </c>
      <c r="C57" s="315" t="s">
        <v>593</v>
      </c>
      <c r="D57" s="316"/>
      <c r="E57" s="316"/>
      <c r="F57" s="317"/>
    </row>
    <row r="58" spans="1:6" ht="15.75" thickBot="1">
      <c r="A58" s="9" t="s">
        <v>68</v>
      </c>
      <c r="B58" s="21" t="s">
        <v>194</v>
      </c>
      <c r="C58" s="315" t="s">
        <v>594</v>
      </c>
      <c r="D58" s="316"/>
      <c r="E58" s="316"/>
      <c r="F58" s="317"/>
    </row>
    <row r="59" spans="1:6" ht="18.75" customHeight="1" thickBot="1">
      <c r="A59" s="309" t="s">
        <v>69</v>
      </c>
      <c r="B59" s="310"/>
      <c r="C59" s="310"/>
      <c r="D59" s="310"/>
      <c r="E59" s="310"/>
      <c r="F59" s="311"/>
    </row>
    <row r="60" spans="1:6" ht="17.25" customHeight="1" thickBot="1">
      <c r="A60" s="1" t="s">
        <v>70</v>
      </c>
      <c r="B60" s="196" t="s">
        <v>894</v>
      </c>
      <c r="C60" s="3" t="s">
        <v>71</v>
      </c>
      <c r="D60" s="56" t="s">
        <v>895</v>
      </c>
      <c r="E60" s="1" t="s">
        <v>72</v>
      </c>
      <c r="F60" s="196" t="s">
        <v>885</v>
      </c>
    </row>
    <row r="61" spans="1:6" ht="15.75" customHeight="1" thickBot="1">
      <c r="A61" s="1" t="s">
        <v>73</v>
      </c>
      <c r="B61" s="278" t="s">
        <v>529</v>
      </c>
      <c r="C61" s="279"/>
      <c r="D61" s="279"/>
      <c r="E61" s="279"/>
      <c r="F61" s="280"/>
    </row>
    <row r="62" spans="1:6" ht="15.75" thickBot="1">
      <c r="A62" s="1" t="s">
        <v>74</v>
      </c>
      <c r="B62" s="278" t="s">
        <v>886</v>
      </c>
      <c r="C62" s="279"/>
      <c r="D62" s="279"/>
      <c r="E62" s="279"/>
      <c r="F62" s="280"/>
    </row>
    <row r="63" spans="1:6" ht="15.75" customHeight="1" thickBot="1">
      <c r="A63" s="1" t="s">
        <v>75</v>
      </c>
      <c r="B63" s="312" t="s">
        <v>887</v>
      </c>
      <c r="C63" s="313"/>
      <c r="D63" s="313"/>
      <c r="E63" s="313"/>
      <c r="F63" s="314"/>
    </row>
    <row r="64" spans="1:6" ht="15.75" customHeight="1" thickBot="1">
      <c r="A64" s="1" t="s">
        <v>76</v>
      </c>
      <c r="B64" s="278">
        <v>3113397073</v>
      </c>
      <c r="C64" s="279"/>
      <c r="D64" s="279"/>
      <c r="E64" s="279"/>
      <c r="F64" s="280"/>
    </row>
    <row r="65" spans="1:8" ht="22.5" customHeight="1" thickBot="1">
      <c r="A65" s="10" t="s">
        <v>77</v>
      </c>
      <c r="B65" s="39">
        <v>311</v>
      </c>
      <c r="C65" s="10" t="s">
        <v>78</v>
      </c>
      <c r="D65" s="57">
        <v>2135711</v>
      </c>
      <c r="E65" s="11" t="s">
        <v>79</v>
      </c>
      <c r="F65" s="193">
        <v>111</v>
      </c>
    </row>
    <row r="66" spans="1:8">
      <c r="A66" s="12"/>
      <c r="B66" s="13"/>
      <c r="C66" s="13"/>
      <c r="D66" s="13"/>
      <c r="E66" s="13"/>
      <c r="F66" s="41"/>
    </row>
    <row r="67" spans="1:8" ht="17.25" customHeight="1">
      <c r="A67" s="217" t="s">
        <v>80</v>
      </c>
      <c r="B67" s="218"/>
      <c r="C67" s="218"/>
      <c r="D67" s="218"/>
      <c r="E67" s="218"/>
      <c r="F67" s="219"/>
    </row>
    <row r="68" spans="1:8" ht="15.75" customHeight="1" thickBot="1">
      <c r="A68" s="306" t="s">
        <v>81</v>
      </c>
      <c r="B68" s="307"/>
      <c r="C68" s="307"/>
      <c r="D68" s="307"/>
      <c r="E68" s="307"/>
      <c r="F68" s="308"/>
    </row>
    <row r="69" spans="1:8" ht="31.5" customHeight="1" thickBot="1">
      <c r="A69" s="3" t="s">
        <v>82</v>
      </c>
      <c r="B69" s="39" t="s">
        <v>83</v>
      </c>
      <c r="C69" s="3" t="s">
        <v>84</v>
      </c>
      <c r="D69" s="39" t="s">
        <v>85</v>
      </c>
      <c r="E69" s="3" t="s">
        <v>86</v>
      </c>
      <c r="F69" s="57" t="s">
        <v>87</v>
      </c>
    </row>
    <row r="70" spans="1:8" ht="11.25" customHeight="1" thickBot="1">
      <c r="A70" s="220" t="s">
        <v>88</v>
      </c>
      <c r="B70" s="221"/>
      <c r="C70" s="221"/>
      <c r="D70" s="221"/>
      <c r="E70" s="221"/>
      <c r="F70" s="222"/>
    </row>
    <row r="71" spans="1:8" ht="18.75" customHeight="1" thickBot="1">
      <c r="A71" s="278" t="s">
        <v>900</v>
      </c>
      <c r="B71" s="279"/>
      <c r="C71" s="279"/>
      <c r="D71" s="279"/>
      <c r="E71" s="279"/>
      <c r="F71" s="280"/>
    </row>
    <row r="72" spans="1:8" ht="15.75" thickBot="1">
      <c r="A72" s="284" t="s">
        <v>89</v>
      </c>
      <c r="B72" s="285"/>
      <c r="C72" s="285"/>
      <c r="D72" s="285"/>
      <c r="E72" s="285"/>
      <c r="F72" s="286"/>
    </row>
    <row r="73" spans="1:8" ht="12" customHeight="1" thickBot="1">
      <c r="A73" s="300" t="s">
        <v>90</v>
      </c>
      <c r="B73" s="223" t="s">
        <v>91</v>
      </c>
      <c r="C73" s="224"/>
      <c r="D73" s="225"/>
      <c r="E73" s="300" t="s">
        <v>92</v>
      </c>
      <c r="F73" s="301"/>
      <c r="H73" s="58"/>
    </row>
    <row r="74" spans="1:8" ht="35.25" customHeight="1" thickBot="1">
      <c r="A74" s="302"/>
      <c r="B74" s="14" t="s">
        <v>93</v>
      </c>
      <c r="C74" s="3" t="s">
        <v>94</v>
      </c>
      <c r="D74" s="1" t="s">
        <v>95</v>
      </c>
      <c r="E74" s="302"/>
      <c r="F74" s="303"/>
    </row>
    <row r="75" spans="1:8" ht="21" customHeight="1" thickBot="1">
      <c r="A75" s="81">
        <v>2022</v>
      </c>
      <c r="B75" s="20">
        <v>71.16</v>
      </c>
      <c r="C75" s="79">
        <v>306</v>
      </c>
      <c r="D75" s="78">
        <v>430</v>
      </c>
      <c r="E75" s="293" t="s">
        <v>206</v>
      </c>
      <c r="F75" s="294"/>
    </row>
    <row r="76" spans="1:8" ht="13.5" customHeight="1" thickBot="1">
      <c r="A76" s="220" t="s">
        <v>96</v>
      </c>
      <c r="B76" s="221"/>
      <c r="C76" s="221"/>
      <c r="D76" s="221"/>
      <c r="E76" s="221"/>
      <c r="F76" s="222"/>
    </row>
    <row r="77" spans="1:8" ht="23.25" customHeight="1" thickBot="1">
      <c r="A77" s="278" t="s">
        <v>903</v>
      </c>
      <c r="B77" s="279"/>
      <c r="C77" s="279"/>
      <c r="D77" s="279"/>
      <c r="E77" s="279"/>
      <c r="F77" s="280"/>
    </row>
    <row r="78" spans="1:8" ht="13.5" customHeight="1" thickBot="1">
      <c r="A78" s="284" t="s">
        <v>97</v>
      </c>
      <c r="B78" s="285"/>
      <c r="C78" s="285"/>
      <c r="D78" s="285"/>
      <c r="E78" s="285"/>
      <c r="F78" s="286"/>
    </row>
    <row r="79" spans="1:8" ht="13.5" customHeight="1" thickBot="1">
      <c r="A79" s="220" t="s">
        <v>98</v>
      </c>
      <c r="B79" s="221"/>
      <c r="C79" s="221"/>
      <c r="D79" s="221"/>
      <c r="E79" s="304" t="s">
        <v>191</v>
      </c>
      <c r="F79" s="305"/>
    </row>
    <row r="80" spans="1:8" ht="15.75" customHeight="1" thickBot="1">
      <c r="A80" s="220" t="s">
        <v>100</v>
      </c>
      <c r="B80" s="221"/>
      <c r="C80" s="37">
        <v>0</v>
      </c>
      <c r="D80" s="220" t="s">
        <v>101</v>
      </c>
      <c r="E80" s="222"/>
      <c r="F80" s="56">
        <v>0</v>
      </c>
    </row>
    <row r="81" spans="1:6" ht="12" customHeight="1" thickBot="1">
      <c r="A81" s="284" t="s">
        <v>102</v>
      </c>
      <c r="B81" s="285"/>
      <c r="C81" s="285"/>
      <c r="D81" s="285"/>
      <c r="E81" s="285"/>
      <c r="F81" s="286"/>
    </row>
    <row r="82" spans="1:6" ht="11.25" customHeight="1" thickBot="1">
      <c r="A82" s="298" t="s">
        <v>103</v>
      </c>
      <c r="B82" s="223" t="s">
        <v>104</v>
      </c>
      <c r="C82" s="224"/>
      <c r="D82" s="225"/>
      <c r="E82" s="300" t="s">
        <v>105</v>
      </c>
      <c r="F82" s="301"/>
    </row>
    <row r="83" spans="1:6" ht="32.25" customHeight="1" thickBot="1">
      <c r="A83" s="299"/>
      <c r="B83" s="74" t="s">
        <v>106</v>
      </c>
      <c r="C83" s="74" t="s">
        <v>107</v>
      </c>
      <c r="D83" s="74" t="s">
        <v>108</v>
      </c>
      <c r="E83" s="302"/>
      <c r="F83" s="303"/>
    </row>
    <row r="84" spans="1:6" ht="15.75" customHeight="1" thickBot="1">
      <c r="A84" s="36">
        <v>2021</v>
      </c>
      <c r="B84" s="60">
        <f>(C84/D84)*100</f>
        <v>87.713310580204777</v>
      </c>
      <c r="C84" s="38">
        <v>5140</v>
      </c>
      <c r="D84" s="79">
        <v>5860</v>
      </c>
      <c r="E84" s="293" t="s">
        <v>537</v>
      </c>
      <c r="F84" s="294"/>
    </row>
    <row r="85" spans="1:6" ht="13.5" customHeight="1" thickBot="1">
      <c r="A85" s="284" t="s">
        <v>109</v>
      </c>
      <c r="B85" s="285"/>
      <c r="C85" s="285"/>
      <c r="D85" s="285"/>
      <c r="E85" s="285"/>
      <c r="F85" s="286"/>
    </row>
    <row r="86" spans="1:6" ht="12.75" customHeight="1" thickBot="1">
      <c r="A86" s="298" t="s">
        <v>110</v>
      </c>
      <c r="B86" s="223" t="s">
        <v>111</v>
      </c>
      <c r="C86" s="224"/>
      <c r="D86" s="225"/>
      <c r="E86" s="300" t="s">
        <v>112</v>
      </c>
      <c r="F86" s="301"/>
    </row>
    <row r="87" spans="1:6" ht="25.5" customHeight="1" thickBot="1">
      <c r="A87" s="299"/>
      <c r="B87" s="74" t="s">
        <v>113</v>
      </c>
      <c r="C87" s="74" t="s">
        <v>114</v>
      </c>
      <c r="D87" s="74" t="s">
        <v>115</v>
      </c>
      <c r="E87" s="302"/>
      <c r="F87" s="303"/>
    </row>
    <row r="88" spans="1:6" ht="13.5" customHeight="1" thickBot="1">
      <c r="A88" s="59" t="s">
        <v>530</v>
      </c>
      <c r="B88" s="60">
        <f>(C88/D88)*100</f>
        <v>92.5</v>
      </c>
      <c r="C88" s="38">
        <v>2590</v>
      </c>
      <c r="D88" s="79">
        <v>2800</v>
      </c>
      <c r="E88" s="293" t="s">
        <v>206</v>
      </c>
      <c r="F88" s="294"/>
    </row>
    <row r="89" spans="1:6" ht="13.5" customHeight="1" thickBot="1">
      <c r="A89" s="59" t="s">
        <v>531</v>
      </c>
      <c r="B89" s="60">
        <f t="shared" ref="B89:B94" si="0">(C89/D89)*100</f>
        <v>60.465116279069761</v>
      </c>
      <c r="C89" s="38">
        <v>260</v>
      </c>
      <c r="D89" s="79">
        <v>430</v>
      </c>
      <c r="E89" s="293" t="s">
        <v>206</v>
      </c>
      <c r="F89" s="294"/>
    </row>
    <row r="90" spans="1:6" ht="13.5" customHeight="1" thickBot="1">
      <c r="A90" s="59" t="s">
        <v>532</v>
      </c>
      <c r="B90" s="60">
        <f t="shared" si="0"/>
        <v>91.428571428571431</v>
      </c>
      <c r="C90" s="38">
        <v>320</v>
      </c>
      <c r="D90" s="79">
        <v>350</v>
      </c>
      <c r="E90" s="293" t="s">
        <v>206</v>
      </c>
      <c r="F90" s="294"/>
    </row>
    <row r="91" spans="1:6" ht="13.5" customHeight="1" thickBot="1">
      <c r="A91" s="59" t="s">
        <v>533</v>
      </c>
      <c r="B91" s="60">
        <f t="shared" si="0"/>
        <v>71.428571428571431</v>
      </c>
      <c r="C91" s="38">
        <v>350</v>
      </c>
      <c r="D91" s="79">
        <v>490</v>
      </c>
      <c r="E91" s="293" t="s">
        <v>206</v>
      </c>
      <c r="F91" s="294"/>
    </row>
    <row r="92" spans="1:6" ht="13.5" customHeight="1" thickBot="1">
      <c r="A92" s="59" t="s">
        <v>534</v>
      </c>
      <c r="B92" s="60">
        <f t="shared" si="0"/>
        <v>88.461538461538453</v>
      </c>
      <c r="C92" s="38">
        <v>460</v>
      </c>
      <c r="D92" s="79">
        <v>520</v>
      </c>
      <c r="E92" s="293" t="s">
        <v>206</v>
      </c>
      <c r="F92" s="294"/>
    </row>
    <row r="93" spans="1:6" ht="13.5" customHeight="1" thickBot="1">
      <c r="A93" s="59" t="s">
        <v>535</v>
      </c>
      <c r="B93" s="60">
        <f t="shared" si="0"/>
        <v>87.931034482758619</v>
      </c>
      <c r="C93" s="38">
        <v>510</v>
      </c>
      <c r="D93" s="79">
        <v>580</v>
      </c>
      <c r="E93" s="293" t="s">
        <v>206</v>
      </c>
      <c r="F93" s="294"/>
    </row>
    <row r="94" spans="1:6" ht="13.5" customHeight="1" thickBot="1">
      <c r="A94" s="59" t="s">
        <v>536</v>
      </c>
      <c r="B94" s="60">
        <f t="shared" si="0"/>
        <v>94.20289855072464</v>
      </c>
      <c r="C94" s="38">
        <v>650</v>
      </c>
      <c r="D94" s="79">
        <v>690</v>
      </c>
      <c r="E94" s="293" t="s">
        <v>206</v>
      </c>
      <c r="F94" s="294"/>
    </row>
    <row r="95" spans="1:6" ht="15.75" customHeight="1" thickBot="1">
      <c r="A95" s="284" t="s">
        <v>116</v>
      </c>
      <c r="B95" s="285"/>
      <c r="C95" s="285"/>
      <c r="D95" s="285"/>
      <c r="E95" s="285"/>
      <c r="F95" s="286"/>
    </row>
    <row r="96" spans="1:6" ht="15.75" customHeight="1" thickBot="1">
      <c r="A96" s="298" t="s">
        <v>117</v>
      </c>
      <c r="B96" s="223" t="s">
        <v>118</v>
      </c>
      <c r="C96" s="224"/>
      <c r="D96" s="224"/>
      <c r="E96" s="300" t="s">
        <v>119</v>
      </c>
      <c r="F96" s="301"/>
    </row>
    <row r="97" spans="1:8" ht="35.25" customHeight="1" thickBot="1">
      <c r="A97" s="299"/>
      <c r="B97" s="74" t="s">
        <v>120</v>
      </c>
      <c r="C97" s="74" t="s">
        <v>121</v>
      </c>
      <c r="D97" s="74" t="s">
        <v>122</v>
      </c>
      <c r="E97" s="302"/>
      <c r="F97" s="303"/>
    </row>
    <row r="98" spans="1:8" ht="15.75" thickBot="1">
      <c r="A98" s="80" t="s">
        <v>538</v>
      </c>
      <c r="B98" s="60">
        <f>(C98/D98)*100</f>
        <v>21.428571428571427</v>
      </c>
      <c r="C98" s="38">
        <v>75</v>
      </c>
      <c r="D98" s="79">
        <v>350</v>
      </c>
      <c r="E98" s="293" t="s">
        <v>888</v>
      </c>
      <c r="F98" s="294"/>
    </row>
    <row r="99" spans="1:8" ht="14.25" customHeight="1" thickBot="1">
      <c r="A99" s="80" t="s">
        <v>123</v>
      </c>
      <c r="B99" s="60">
        <f t="shared" ref="B99:B101" si="1">(C99/D99)*100</f>
        <v>47.142857142857139</v>
      </c>
      <c r="C99" s="38">
        <v>165</v>
      </c>
      <c r="D99" s="79">
        <v>350</v>
      </c>
      <c r="E99" s="293" t="s">
        <v>889</v>
      </c>
      <c r="F99" s="294"/>
    </row>
    <row r="100" spans="1:8" ht="14.25" customHeight="1" thickBot="1">
      <c r="A100" s="80" t="s">
        <v>124</v>
      </c>
      <c r="B100" s="60">
        <f t="shared" si="1"/>
        <v>64.285714285714292</v>
      </c>
      <c r="C100" s="38">
        <v>225</v>
      </c>
      <c r="D100" s="79">
        <v>350</v>
      </c>
      <c r="E100" s="293" t="s">
        <v>890</v>
      </c>
      <c r="F100" s="294"/>
    </row>
    <row r="101" spans="1:8" ht="14.25" customHeight="1" thickBot="1">
      <c r="A101" s="80" t="s">
        <v>125</v>
      </c>
      <c r="B101" s="60">
        <f t="shared" si="1"/>
        <v>91.428571428571431</v>
      </c>
      <c r="C101" s="38">
        <v>320</v>
      </c>
      <c r="D101" s="79">
        <v>350</v>
      </c>
      <c r="E101" s="293" t="s">
        <v>891</v>
      </c>
      <c r="F101" s="294"/>
    </row>
    <row r="102" spans="1:8" ht="10.5" customHeight="1">
      <c r="A102" s="12"/>
      <c r="B102" s="13"/>
      <c r="C102" s="13"/>
      <c r="D102" s="13"/>
      <c r="E102" s="13"/>
      <c r="F102" s="41"/>
    </row>
    <row r="103" spans="1:8" ht="22.5" customHeight="1" thickBot="1">
      <c r="A103" s="295" t="s">
        <v>126</v>
      </c>
      <c r="B103" s="296"/>
      <c r="C103" s="296"/>
      <c r="D103" s="296"/>
      <c r="E103" s="296"/>
      <c r="F103" s="297"/>
    </row>
    <row r="104" spans="1:8" ht="17.25" customHeight="1" thickBot="1">
      <c r="A104" s="220" t="s">
        <v>127</v>
      </c>
      <c r="B104" s="221"/>
      <c r="C104" s="222"/>
      <c r="D104" s="220" t="s">
        <v>128</v>
      </c>
      <c r="E104" s="221"/>
      <c r="F104" s="222"/>
    </row>
    <row r="105" spans="1:8" s="54" customFormat="1" ht="36.75" customHeight="1" thickBot="1">
      <c r="A105" s="290" t="s">
        <v>595</v>
      </c>
      <c r="B105" s="291"/>
      <c r="C105" s="292"/>
      <c r="D105" s="361" t="s">
        <v>596</v>
      </c>
      <c r="E105" s="362"/>
      <c r="F105" s="363"/>
    </row>
    <row r="106" spans="1:8" ht="15" customHeight="1" thickBot="1">
      <c r="A106" s="220" t="s">
        <v>129</v>
      </c>
      <c r="B106" s="221"/>
      <c r="C106" s="222"/>
      <c r="D106" s="220" t="s">
        <v>130</v>
      </c>
      <c r="E106" s="221"/>
      <c r="F106" s="222"/>
    </row>
    <row r="107" spans="1:8" s="61" customFormat="1" ht="12.75" thickBot="1">
      <c r="A107" s="287" t="s">
        <v>539</v>
      </c>
      <c r="B107" s="288"/>
      <c r="C107" s="289"/>
      <c r="D107" s="287" t="s">
        <v>223</v>
      </c>
      <c r="E107" s="288"/>
      <c r="F107" s="289"/>
    </row>
    <row r="108" spans="1:8" ht="22.5" customHeight="1" thickBot="1">
      <c r="A108" s="220" t="s">
        <v>131</v>
      </c>
      <c r="B108" s="221"/>
      <c r="C108" s="222"/>
      <c r="D108" s="220" t="s">
        <v>132</v>
      </c>
      <c r="E108" s="221"/>
      <c r="F108" s="222"/>
    </row>
    <row r="109" spans="1:8" ht="15.75" customHeight="1" thickBot="1">
      <c r="A109" s="281" t="s">
        <v>540</v>
      </c>
      <c r="B109" s="282"/>
      <c r="C109" s="283"/>
      <c r="D109" s="287" t="s">
        <v>209</v>
      </c>
      <c r="E109" s="288"/>
      <c r="F109" s="289"/>
    </row>
    <row r="110" spans="1:8" ht="18.75" customHeight="1" thickBot="1">
      <c r="A110" s="220" t="s">
        <v>133</v>
      </c>
      <c r="B110" s="221"/>
      <c r="C110" s="222"/>
      <c r="D110" s="220" t="s">
        <v>134</v>
      </c>
      <c r="E110" s="221"/>
      <c r="F110" s="222"/>
      <c r="H110" s="62"/>
    </row>
    <row r="111" spans="1:8" s="54" customFormat="1" ht="37.5" customHeight="1" thickBot="1">
      <c r="A111" s="281" t="s">
        <v>220</v>
      </c>
      <c r="B111" s="282"/>
      <c r="C111" s="283"/>
      <c r="D111" s="278" t="s">
        <v>597</v>
      </c>
      <c r="E111" s="279"/>
      <c r="F111" s="280"/>
    </row>
    <row r="112" spans="1:8" ht="17.25" customHeight="1" thickBot="1">
      <c r="A112" s="220" t="s">
        <v>127</v>
      </c>
      <c r="B112" s="221"/>
      <c r="C112" s="222"/>
      <c r="D112" s="220" t="s">
        <v>128</v>
      </c>
      <c r="E112" s="221"/>
      <c r="F112" s="222"/>
    </row>
    <row r="113" spans="1:6" s="54" customFormat="1" ht="35.25" customHeight="1" thickBot="1">
      <c r="A113" s="278" t="s">
        <v>598</v>
      </c>
      <c r="B113" s="279"/>
      <c r="C113" s="280"/>
      <c r="D113" s="361" t="s">
        <v>599</v>
      </c>
      <c r="E113" s="362"/>
      <c r="F113" s="363"/>
    </row>
    <row r="114" spans="1:6" ht="15" customHeight="1" thickBot="1">
      <c r="A114" s="220" t="s">
        <v>129</v>
      </c>
      <c r="B114" s="221"/>
      <c r="C114" s="222"/>
      <c r="D114" s="220" t="s">
        <v>130</v>
      </c>
      <c r="E114" s="221"/>
      <c r="F114" s="222"/>
    </row>
    <row r="115" spans="1:6" s="61" customFormat="1" ht="12.75" thickBot="1">
      <c r="A115" s="287" t="s">
        <v>539</v>
      </c>
      <c r="B115" s="288"/>
      <c r="C115" s="289"/>
      <c r="D115" s="287" t="s">
        <v>223</v>
      </c>
      <c r="E115" s="288"/>
      <c r="F115" s="289"/>
    </row>
    <row r="116" spans="1:6" ht="22.5" customHeight="1" thickBot="1">
      <c r="A116" s="220" t="s">
        <v>131</v>
      </c>
      <c r="B116" s="221"/>
      <c r="C116" s="222"/>
      <c r="D116" s="220" t="s">
        <v>132</v>
      </c>
      <c r="E116" s="221"/>
      <c r="F116" s="222"/>
    </row>
    <row r="117" spans="1:6" ht="15.75" customHeight="1" thickBot="1">
      <c r="A117" s="281" t="s">
        <v>540</v>
      </c>
      <c r="B117" s="282"/>
      <c r="C117" s="283"/>
      <c r="D117" s="287" t="s">
        <v>209</v>
      </c>
      <c r="E117" s="288"/>
      <c r="F117" s="289"/>
    </row>
    <row r="118" spans="1:6" ht="18.75" customHeight="1" thickBot="1">
      <c r="A118" s="220" t="s">
        <v>133</v>
      </c>
      <c r="B118" s="221"/>
      <c r="C118" s="222"/>
      <c r="D118" s="220" t="s">
        <v>134</v>
      </c>
      <c r="E118" s="221"/>
      <c r="F118" s="222"/>
    </row>
    <row r="119" spans="1:6" s="54" customFormat="1" ht="38.25" customHeight="1" thickBot="1">
      <c r="A119" s="281" t="s">
        <v>220</v>
      </c>
      <c r="B119" s="282"/>
      <c r="C119" s="283"/>
      <c r="D119" s="278" t="s">
        <v>600</v>
      </c>
      <c r="E119" s="279"/>
      <c r="F119" s="280"/>
    </row>
    <row r="120" spans="1:6" ht="15.75" customHeight="1" thickBot="1">
      <c r="A120" s="284" t="s">
        <v>135</v>
      </c>
      <c r="B120" s="285"/>
      <c r="C120" s="285"/>
      <c r="D120" s="285"/>
      <c r="E120" s="285"/>
      <c r="F120" s="286"/>
    </row>
    <row r="121" spans="1:6" ht="22.5" customHeight="1" thickBot="1">
      <c r="A121" s="18" t="s">
        <v>136</v>
      </c>
      <c r="B121" s="278" t="s">
        <v>541</v>
      </c>
      <c r="C121" s="279"/>
      <c r="D121" s="279"/>
      <c r="E121" s="279"/>
      <c r="F121" s="280"/>
    </row>
    <row r="122" spans="1:6" ht="12" customHeight="1">
      <c r="A122" s="266" t="s">
        <v>137</v>
      </c>
      <c r="B122" s="268" t="s">
        <v>138</v>
      </c>
      <c r="C122" s="269"/>
      <c r="D122" s="270" t="s">
        <v>139</v>
      </c>
      <c r="E122" s="271"/>
      <c r="F122" s="272"/>
    </row>
    <row r="123" spans="1:6" ht="24" customHeight="1" thickBot="1">
      <c r="A123" s="267"/>
      <c r="B123" s="273" t="s">
        <v>542</v>
      </c>
      <c r="C123" s="274"/>
      <c r="D123" s="275" t="s">
        <v>541</v>
      </c>
      <c r="E123" s="276"/>
      <c r="F123" s="277"/>
    </row>
    <row r="124" spans="1:6" ht="32.25" customHeight="1" thickBot="1">
      <c r="A124" s="18" t="s">
        <v>140</v>
      </c>
      <c r="B124" s="278" t="s">
        <v>543</v>
      </c>
      <c r="C124" s="279"/>
      <c r="D124" s="279"/>
      <c r="E124" s="279"/>
      <c r="F124" s="280"/>
    </row>
    <row r="125" spans="1:6" ht="8.25" customHeight="1">
      <c r="A125" s="260"/>
      <c r="B125" s="261"/>
      <c r="C125" s="261"/>
      <c r="D125" s="261"/>
      <c r="E125" s="261"/>
      <c r="F125" s="262"/>
    </row>
    <row r="126" spans="1:6" ht="20.25" customHeight="1">
      <c r="A126" s="217" t="s">
        <v>141</v>
      </c>
      <c r="B126" s="218"/>
      <c r="C126" s="218"/>
      <c r="D126" s="218"/>
      <c r="E126" s="218"/>
      <c r="F126" s="219"/>
    </row>
    <row r="127" spans="1:6" ht="21" customHeight="1">
      <c r="A127" s="263" t="s">
        <v>142</v>
      </c>
      <c r="B127" s="264"/>
      <c r="C127" s="264"/>
      <c r="D127" s="264"/>
      <c r="E127" s="264"/>
      <c r="F127" s="265"/>
    </row>
    <row r="128" spans="1:6" ht="13.5" customHeight="1">
      <c r="A128" s="229" t="s">
        <v>143</v>
      </c>
      <c r="B128" s="230"/>
      <c r="C128" s="230"/>
      <c r="D128" s="230" t="s">
        <v>144</v>
      </c>
      <c r="E128" s="230"/>
      <c r="F128" s="231"/>
    </row>
    <row r="129" spans="1:6" s="54" customFormat="1" ht="13.5" customHeight="1">
      <c r="A129" s="252" t="s">
        <v>863</v>
      </c>
      <c r="B129" s="253"/>
      <c r="C129" s="254"/>
      <c r="D129" s="255" t="s">
        <v>544</v>
      </c>
      <c r="E129" s="253"/>
      <c r="F129" s="256"/>
    </row>
    <row r="130" spans="1:6" ht="13.5" customHeight="1">
      <c r="A130" s="212"/>
      <c r="B130" s="213"/>
      <c r="C130" s="214"/>
      <c r="D130" s="215"/>
      <c r="E130" s="213"/>
      <c r="F130" s="216"/>
    </row>
    <row r="131" spans="1:6" ht="13.5" customHeight="1">
      <c r="A131" s="212"/>
      <c r="B131" s="213"/>
      <c r="C131" s="214"/>
      <c r="D131" s="215"/>
      <c r="E131" s="213"/>
      <c r="F131" s="216"/>
    </row>
    <row r="132" spans="1:6" ht="32.25" customHeight="1">
      <c r="A132" s="257" t="s">
        <v>145</v>
      </c>
      <c r="B132" s="258"/>
      <c r="C132" s="258"/>
      <c r="D132" s="258"/>
      <c r="E132" s="258"/>
      <c r="F132" s="259"/>
    </row>
    <row r="133" spans="1:6" ht="13.5" customHeight="1">
      <c r="A133" s="229" t="s">
        <v>146</v>
      </c>
      <c r="B133" s="230"/>
      <c r="C133" s="230"/>
      <c r="D133" s="230" t="s">
        <v>147</v>
      </c>
      <c r="E133" s="230"/>
      <c r="F133" s="231"/>
    </row>
    <row r="134" spans="1:6" s="54" customFormat="1" ht="13.5" customHeight="1">
      <c r="A134" s="252" t="s">
        <v>545</v>
      </c>
      <c r="B134" s="253"/>
      <c r="C134" s="254"/>
      <c r="D134" s="255" t="s">
        <v>545</v>
      </c>
      <c r="E134" s="253"/>
      <c r="F134" s="256"/>
    </row>
    <row r="135" spans="1:6" ht="13.5" customHeight="1">
      <c r="A135" s="212"/>
      <c r="B135" s="213"/>
      <c r="C135" s="214"/>
      <c r="D135" s="215"/>
      <c r="E135" s="213"/>
      <c r="F135" s="216"/>
    </row>
    <row r="136" spans="1:6" ht="13.5" customHeight="1">
      <c r="A136" s="212"/>
      <c r="B136" s="213"/>
      <c r="C136" s="214"/>
      <c r="D136" s="215"/>
      <c r="E136" s="213"/>
      <c r="F136" s="216"/>
    </row>
    <row r="137" spans="1:6" ht="24" customHeight="1">
      <c r="A137" s="226" t="s">
        <v>148</v>
      </c>
      <c r="B137" s="227"/>
      <c r="C137" s="227"/>
      <c r="D137" s="227"/>
      <c r="E137" s="227"/>
      <c r="F137" s="228"/>
    </row>
    <row r="138" spans="1:6" ht="13.5" customHeight="1">
      <c r="A138" s="229" t="s">
        <v>149</v>
      </c>
      <c r="B138" s="230"/>
      <c r="C138" s="230"/>
      <c r="D138" s="230" t="s">
        <v>150</v>
      </c>
      <c r="E138" s="230"/>
      <c r="F138" s="231"/>
    </row>
    <row r="139" spans="1:6" s="54" customFormat="1" ht="13.5" customHeight="1">
      <c r="A139" s="252" t="s">
        <v>545</v>
      </c>
      <c r="B139" s="253"/>
      <c r="C139" s="254"/>
      <c r="D139" s="255" t="s">
        <v>545</v>
      </c>
      <c r="E139" s="253"/>
      <c r="F139" s="256"/>
    </row>
    <row r="140" spans="1:6" ht="13.5" customHeight="1">
      <c r="A140" s="212"/>
      <c r="B140" s="213"/>
      <c r="C140" s="214"/>
      <c r="D140" s="215"/>
      <c r="E140" s="213"/>
      <c r="F140" s="216"/>
    </row>
    <row r="141" spans="1:6" ht="13.5" customHeight="1">
      <c r="A141" s="212"/>
      <c r="B141" s="213"/>
      <c r="C141" s="214"/>
      <c r="D141" s="215"/>
      <c r="E141" s="213"/>
      <c r="F141" s="216"/>
    </row>
    <row r="142" spans="1:6" ht="6.75" customHeight="1">
      <c r="A142" s="75"/>
      <c r="B142" s="76"/>
      <c r="C142" s="76"/>
      <c r="D142" s="76"/>
      <c r="E142" s="76"/>
      <c r="F142" s="77"/>
    </row>
    <row r="143" spans="1:6" ht="19.5" customHeight="1">
      <c r="A143" s="217" t="s">
        <v>151</v>
      </c>
      <c r="B143" s="218"/>
      <c r="C143" s="218"/>
      <c r="D143" s="218"/>
      <c r="E143" s="218"/>
      <c r="F143" s="219"/>
    </row>
    <row r="144" spans="1:6" ht="6" customHeight="1" thickBot="1">
      <c r="A144" s="42"/>
      <c r="B144" s="15"/>
      <c r="C144" s="15"/>
      <c r="D144" s="15"/>
      <c r="E144" s="15"/>
      <c r="F144" s="40"/>
    </row>
    <row r="145" spans="1:6" ht="15" customHeight="1" thickBot="1">
      <c r="A145" s="220" t="s">
        <v>152</v>
      </c>
      <c r="B145" s="221"/>
      <c r="C145" s="222"/>
      <c r="D145" s="223" t="s">
        <v>153</v>
      </c>
      <c r="E145" s="224"/>
      <c r="F145" s="225"/>
    </row>
    <row r="146" spans="1:6" ht="27" customHeight="1" thickBot="1">
      <c r="A146" s="237" t="s">
        <v>545</v>
      </c>
      <c r="B146" s="238"/>
      <c r="C146" s="239"/>
      <c r="D146" s="237" t="s">
        <v>545</v>
      </c>
      <c r="E146" s="238"/>
      <c r="F146" s="239"/>
    </row>
    <row r="147" spans="1:6" ht="15" customHeight="1" thickBot="1">
      <c r="A147" s="240" t="s">
        <v>154</v>
      </c>
      <c r="B147" s="241"/>
      <c r="C147" s="241"/>
      <c r="D147" s="241"/>
      <c r="E147" s="241"/>
      <c r="F147" s="242"/>
    </row>
    <row r="148" spans="1:6" ht="15.75" thickBot="1">
      <c r="A148" s="1" t="s">
        <v>155</v>
      </c>
      <c r="B148" s="16" t="s">
        <v>156</v>
      </c>
      <c r="C148" s="16" t="s">
        <v>157</v>
      </c>
      <c r="D148" s="16" t="s">
        <v>155</v>
      </c>
      <c r="E148" s="16" t="s">
        <v>156</v>
      </c>
      <c r="F148" s="1" t="s">
        <v>157</v>
      </c>
    </row>
    <row r="149" spans="1:6">
      <c r="A149" s="71">
        <v>2021</v>
      </c>
      <c r="B149" s="63">
        <v>18.07</v>
      </c>
      <c r="C149" s="72" t="s">
        <v>206</v>
      </c>
      <c r="D149" s="72"/>
      <c r="E149" s="72"/>
      <c r="F149" s="64"/>
    </row>
    <row r="150" spans="1:6">
      <c r="A150" s="65">
        <v>2022</v>
      </c>
      <c r="B150" s="66">
        <v>71.16</v>
      </c>
      <c r="C150" s="66" t="s">
        <v>206</v>
      </c>
      <c r="D150" s="66"/>
      <c r="E150" s="66"/>
      <c r="F150" s="67"/>
    </row>
    <row r="151" spans="1:6" ht="12.75" customHeight="1">
      <c r="A151" s="65"/>
      <c r="B151" s="66"/>
      <c r="C151" s="66"/>
      <c r="D151" s="66"/>
      <c r="E151" s="66"/>
      <c r="F151" s="67"/>
    </row>
    <row r="152" spans="1:6" ht="15" customHeight="1" thickBot="1">
      <c r="A152" s="68"/>
      <c r="B152" s="69"/>
      <c r="C152" s="69"/>
      <c r="D152" s="69"/>
      <c r="E152" s="69"/>
      <c r="F152" s="70"/>
    </row>
    <row r="153" spans="1:6" ht="3.75" customHeight="1">
      <c r="A153" s="17"/>
      <c r="B153" s="15"/>
      <c r="C153" s="15"/>
      <c r="D153" s="15"/>
      <c r="E153" s="15"/>
      <c r="F153" s="40"/>
    </row>
    <row r="154" spans="1:6" ht="18" customHeight="1">
      <c r="A154" s="217" t="s">
        <v>158</v>
      </c>
      <c r="B154" s="218"/>
      <c r="C154" s="218"/>
      <c r="D154" s="218"/>
      <c r="E154" s="218"/>
      <c r="F154" s="219"/>
    </row>
    <row r="155" spans="1:6" ht="27.75" customHeight="1">
      <c r="A155" s="243" t="s">
        <v>159</v>
      </c>
      <c r="B155" s="244"/>
      <c r="C155" s="244"/>
      <c r="D155" s="244"/>
      <c r="E155" s="244"/>
      <c r="F155" s="245"/>
    </row>
    <row r="156" spans="1:6" ht="15" customHeight="1" thickBot="1">
      <c r="A156" s="246" t="s">
        <v>160</v>
      </c>
      <c r="B156" s="247"/>
      <c r="C156" s="248" t="s">
        <v>291</v>
      </c>
      <c r="D156" s="249"/>
      <c r="E156" s="250" t="s">
        <v>161</v>
      </c>
      <c r="F156" s="251"/>
    </row>
    <row r="157" spans="1:6" s="54" customFormat="1" ht="15" customHeight="1">
      <c r="A157" s="232" t="s">
        <v>295</v>
      </c>
      <c r="B157" s="233"/>
      <c r="C157" s="234" t="s">
        <v>542</v>
      </c>
      <c r="D157" s="234"/>
      <c r="E157" s="235" t="s">
        <v>541</v>
      </c>
      <c r="F157" s="236"/>
    </row>
    <row r="158" spans="1:6" ht="15" customHeight="1">
      <c r="A158" s="208"/>
      <c r="B158" s="209"/>
      <c r="C158" s="210"/>
      <c r="D158" s="210"/>
      <c r="E158" s="210"/>
      <c r="F158" s="211"/>
    </row>
    <row r="159" spans="1:6" ht="15" customHeight="1">
      <c r="A159" s="208"/>
      <c r="B159" s="209"/>
      <c r="C159" s="210"/>
      <c r="D159" s="210"/>
      <c r="E159" s="210"/>
      <c r="F159" s="211"/>
    </row>
    <row r="160" spans="1:6">
      <c r="A160" s="208"/>
      <c r="B160" s="209"/>
      <c r="C160" s="210"/>
      <c r="D160" s="210"/>
      <c r="E160" s="210"/>
      <c r="F160" s="211"/>
    </row>
    <row r="161" spans="1:6" ht="15.75" thickBot="1">
      <c r="A161" s="204"/>
      <c r="B161" s="205"/>
      <c r="C161" s="206"/>
      <c r="D161" s="206"/>
      <c r="E161" s="206"/>
      <c r="F161" s="207"/>
    </row>
  </sheetData>
  <mergeCells count="212">
    <mergeCell ref="A161:B161"/>
    <mergeCell ref="C161:D161"/>
    <mergeCell ref="E161:F161"/>
    <mergeCell ref="A159:B159"/>
    <mergeCell ref="C159:D159"/>
    <mergeCell ref="E159:F159"/>
    <mergeCell ref="A160:B160"/>
    <mergeCell ref="C160:D160"/>
    <mergeCell ref="E160:F160"/>
    <mergeCell ref="A157:B157"/>
    <mergeCell ref="C157:D157"/>
    <mergeCell ref="E157:F157"/>
    <mergeCell ref="A158:B158"/>
    <mergeCell ref="C158:D158"/>
    <mergeCell ref="E158:F158"/>
    <mergeCell ref="A146:C146"/>
    <mergeCell ref="D146:F146"/>
    <mergeCell ref="A147:F147"/>
    <mergeCell ref="A154:F154"/>
    <mergeCell ref="A155:F155"/>
    <mergeCell ref="A156:B156"/>
    <mergeCell ref="C156:D156"/>
    <mergeCell ref="E156:F156"/>
    <mergeCell ref="A140:C140"/>
    <mergeCell ref="D140:F140"/>
    <mergeCell ref="A141:C141"/>
    <mergeCell ref="D141:F141"/>
    <mergeCell ref="A143:F143"/>
    <mergeCell ref="A145:C145"/>
    <mergeCell ref="D145:F145"/>
    <mergeCell ref="A136:C136"/>
    <mergeCell ref="D136:F136"/>
    <mergeCell ref="A137:F137"/>
    <mergeCell ref="A138:C138"/>
    <mergeCell ref="D138:F138"/>
    <mergeCell ref="A139:C139"/>
    <mergeCell ref="D139:F139"/>
    <mergeCell ref="A132:F132"/>
    <mergeCell ref="A133:C133"/>
    <mergeCell ref="D133:F133"/>
    <mergeCell ref="A134:C134"/>
    <mergeCell ref="D134:F134"/>
    <mergeCell ref="A135:C135"/>
    <mergeCell ref="D135:F135"/>
    <mergeCell ref="A129:C129"/>
    <mergeCell ref="D129:F129"/>
    <mergeCell ref="A130:C130"/>
    <mergeCell ref="D130:F130"/>
    <mergeCell ref="A131:C131"/>
    <mergeCell ref="D131:F131"/>
    <mergeCell ref="A125:B125"/>
    <mergeCell ref="C125:D125"/>
    <mergeCell ref="E125:F125"/>
    <mergeCell ref="A126:F126"/>
    <mergeCell ref="A127:F127"/>
    <mergeCell ref="A128:C128"/>
    <mergeCell ref="D128:F128"/>
    <mergeCell ref="A122:A123"/>
    <mergeCell ref="B122:C122"/>
    <mergeCell ref="D122:F122"/>
    <mergeCell ref="B123:C123"/>
    <mergeCell ref="D123:F123"/>
    <mergeCell ref="B124:F124"/>
    <mergeCell ref="A118:C118"/>
    <mergeCell ref="D118:F118"/>
    <mergeCell ref="A119:C119"/>
    <mergeCell ref="D119:F119"/>
    <mergeCell ref="A120:F120"/>
    <mergeCell ref="B121:F121"/>
    <mergeCell ref="A115:C115"/>
    <mergeCell ref="D115:F115"/>
    <mergeCell ref="A116:C116"/>
    <mergeCell ref="D116:F116"/>
    <mergeCell ref="A117:C117"/>
    <mergeCell ref="D117:F117"/>
    <mergeCell ref="A112:C112"/>
    <mergeCell ref="D112:F112"/>
    <mergeCell ref="A113:C113"/>
    <mergeCell ref="D113:F113"/>
    <mergeCell ref="A114:C114"/>
    <mergeCell ref="D114:F114"/>
    <mergeCell ref="A109:C109"/>
    <mergeCell ref="D109:F109"/>
    <mergeCell ref="A110:C110"/>
    <mergeCell ref="D110:F110"/>
    <mergeCell ref="A111:C111"/>
    <mergeCell ref="D111:F111"/>
    <mergeCell ref="A106:C106"/>
    <mergeCell ref="D106:F106"/>
    <mergeCell ref="A107:C107"/>
    <mergeCell ref="D107:F107"/>
    <mergeCell ref="A108:C108"/>
    <mergeCell ref="D108:F108"/>
    <mergeCell ref="E100:F100"/>
    <mergeCell ref="E101:F101"/>
    <mergeCell ref="A103:F103"/>
    <mergeCell ref="A104:C104"/>
    <mergeCell ref="D104:F104"/>
    <mergeCell ref="A105:C105"/>
    <mergeCell ref="D105:F105"/>
    <mergeCell ref="A95:F95"/>
    <mergeCell ref="A96:A97"/>
    <mergeCell ref="B96:D96"/>
    <mergeCell ref="E96:F97"/>
    <mergeCell ref="E98:F98"/>
    <mergeCell ref="E99:F99"/>
    <mergeCell ref="E89:F89"/>
    <mergeCell ref="E90:F90"/>
    <mergeCell ref="E91:F91"/>
    <mergeCell ref="E92:F92"/>
    <mergeCell ref="E93:F93"/>
    <mergeCell ref="E94:F94"/>
    <mergeCell ref="E84:F84"/>
    <mergeCell ref="A85:F85"/>
    <mergeCell ref="A86:A87"/>
    <mergeCell ref="B86:D86"/>
    <mergeCell ref="E86:F87"/>
    <mergeCell ref="E88:F88"/>
    <mergeCell ref="A80:B80"/>
    <mergeCell ref="D80:E80"/>
    <mergeCell ref="A81:F81"/>
    <mergeCell ref="A82:A83"/>
    <mergeCell ref="B82:D82"/>
    <mergeCell ref="E82:F83"/>
    <mergeCell ref="E75:F75"/>
    <mergeCell ref="A76:F76"/>
    <mergeCell ref="A77:F77"/>
    <mergeCell ref="A78:F78"/>
    <mergeCell ref="A79:D79"/>
    <mergeCell ref="E79:F79"/>
    <mergeCell ref="A68:F68"/>
    <mergeCell ref="A70:F70"/>
    <mergeCell ref="A71:F71"/>
    <mergeCell ref="A72:F72"/>
    <mergeCell ref="A73:A74"/>
    <mergeCell ref="B73:D73"/>
    <mergeCell ref="E73:F74"/>
    <mergeCell ref="A59:F59"/>
    <mergeCell ref="B61:F61"/>
    <mergeCell ref="B62:F62"/>
    <mergeCell ref="B63:F63"/>
    <mergeCell ref="B64:F64"/>
    <mergeCell ref="A67:F67"/>
    <mergeCell ref="C53:F53"/>
    <mergeCell ref="C54:F54"/>
    <mergeCell ref="C55:F55"/>
    <mergeCell ref="C56:F56"/>
    <mergeCell ref="C57:F57"/>
    <mergeCell ref="C58:F58"/>
    <mergeCell ref="C47:F47"/>
    <mergeCell ref="C48:F48"/>
    <mergeCell ref="C49:F49"/>
    <mergeCell ref="C50:F50"/>
    <mergeCell ref="C51:F51"/>
    <mergeCell ref="C52:F52"/>
    <mergeCell ref="A40:F40"/>
    <mergeCell ref="A41:F41"/>
    <mergeCell ref="A42:F42"/>
    <mergeCell ref="A44:F44"/>
    <mergeCell ref="C45:F45"/>
    <mergeCell ref="C46:F46"/>
    <mergeCell ref="A35:C35"/>
    <mergeCell ref="D35:F35"/>
    <mergeCell ref="A36:C36"/>
    <mergeCell ref="D36:F36"/>
    <mergeCell ref="A37:F37"/>
    <mergeCell ref="A38:B38"/>
    <mergeCell ref="C38:F38"/>
    <mergeCell ref="A32:C32"/>
    <mergeCell ref="D32:F32"/>
    <mergeCell ref="A33:C33"/>
    <mergeCell ref="D33:F33"/>
    <mergeCell ref="A34:C34"/>
    <mergeCell ref="D34:F34"/>
    <mergeCell ref="A29:C29"/>
    <mergeCell ref="D29:F29"/>
    <mergeCell ref="A30:C30"/>
    <mergeCell ref="D30:F30"/>
    <mergeCell ref="A31:C31"/>
    <mergeCell ref="D31:F31"/>
    <mergeCell ref="D25:F25"/>
    <mergeCell ref="A26:B26"/>
    <mergeCell ref="D26:E26"/>
    <mergeCell ref="A27:C27"/>
    <mergeCell ref="D27:F27"/>
    <mergeCell ref="A28:C28"/>
    <mergeCell ref="D28:F28"/>
    <mergeCell ref="A18:F18"/>
    <mergeCell ref="A19:A22"/>
    <mergeCell ref="B19:D22"/>
    <mergeCell ref="E19:E22"/>
    <mergeCell ref="A23:F23"/>
    <mergeCell ref="A24:F24"/>
    <mergeCell ref="A12:F12"/>
    <mergeCell ref="D13:F13"/>
    <mergeCell ref="B14:F14"/>
    <mergeCell ref="A15:F15"/>
    <mergeCell ref="A16:F16"/>
    <mergeCell ref="A17:F17"/>
    <mergeCell ref="B7:F7"/>
    <mergeCell ref="A8:F8"/>
    <mergeCell ref="A9:F9"/>
    <mergeCell ref="A10:B10"/>
    <mergeCell ref="C10:F10"/>
    <mergeCell ref="A11:B11"/>
    <mergeCell ref="C11:F11"/>
    <mergeCell ref="A1:F1"/>
    <mergeCell ref="A2:F2"/>
    <mergeCell ref="B3:F3"/>
    <mergeCell ref="B4:F4"/>
    <mergeCell ref="B5:F5"/>
    <mergeCell ref="B6:F6"/>
  </mergeCells>
  <hyperlinks>
    <hyperlink ref="B63" r:id="rId1"/>
  </hyperlinks>
  <pageMargins left="0.70866141732283472" right="0.31496062992125984" top="0.55118110236220474" bottom="0.55118110236220474" header="0.31496062992125984" footer="0.31496062992125984"/>
  <pageSetup scale="95" orientation="portrait" r:id="rId2"/>
  <rowBreaks count="4" manualBreakCount="4">
    <brk id="36" max="5" man="1"/>
    <brk id="71" max="5" man="1"/>
    <brk id="102" max="5" man="1"/>
    <brk id="142" max="5" man="1"/>
  </rowBreaks>
  <legacyDrawing r:id="rId3"/>
  <extLst>
    <ext xmlns:x14="http://schemas.microsoft.com/office/spreadsheetml/2009/9/main" uri="{CCE6A557-97BC-4b89-ADB6-D9C93CAAB3DF}">
      <x14:dataValidations xmlns:xm="http://schemas.microsoft.com/office/excel/2006/main" count="24">
        <x14:dataValidation type="list" allowBlank="1" showInputMessage="1" showErrorMessage="1">
          <x14:formula1>
            <xm:f>Catalogos!$D$4:$D$106</xm:f>
          </x14:formula1>
          <xm:sqref>B6</xm:sqref>
        </x14:dataValidation>
        <x14:dataValidation type="list" allowBlank="1" showInputMessage="1" showErrorMessage="1">
          <x14:formula1>
            <xm:f>Catalogos!$C$4:$C$25</xm:f>
          </x14:formula1>
          <xm:sqref>B5</xm:sqref>
        </x14:dataValidation>
        <x14:dataValidation type="list" allowBlank="1" showInputMessage="1" showErrorMessage="1">
          <x14:formula1>
            <xm:f>Catalogos!$B$4:$B$55</xm:f>
          </x14:formula1>
          <xm:sqref>B4</xm:sqref>
        </x14:dataValidation>
        <x14:dataValidation type="list" allowBlank="1" showInputMessage="1" showErrorMessage="1">
          <x14:formula1>
            <xm:f>Catalogos!$X$4:$X$9</xm:f>
          </x14:formula1>
          <xm:sqref>A157:B161</xm:sqref>
        </x14:dataValidation>
        <x14:dataValidation type="list" allowBlank="1" showInputMessage="1" showErrorMessage="1">
          <x14:formula1>
            <xm:f>Catalogos!$Y$4:$Y$16</xm:f>
          </x14:formula1>
          <xm:sqref>D34:F34</xm:sqref>
        </x14:dataValidation>
        <x14:dataValidation type="list" allowBlank="1" showInputMessage="1" showErrorMessage="1">
          <x14:formula1>
            <xm:f>Catalogos!$W$4:$W$16</xm:f>
          </x14:formula1>
          <xm:sqref>A34:C34</xm:sqref>
        </x14:dataValidation>
        <x14:dataValidation type="list" allowBlank="1" showInputMessage="1" showErrorMessage="1">
          <x14:formula1>
            <xm:f>Catalogos!$V$4:$V$7</xm:f>
          </x14:formula1>
          <xm:sqref>B57</xm:sqref>
        </x14:dataValidation>
        <x14:dataValidation type="list" allowBlank="1" showInputMessage="1" showErrorMessage="1">
          <x14:formula1>
            <xm:f>Catalogos!$V$4:$V$6</xm:f>
          </x14:formula1>
          <xm:sqref>B46:B56 B58</xm:sqref>
        </x14:dataValidation>
        <x14:dataValidation type="list" allowBlank="1" showInputMessage="1" showErrorMessage="1">
          <x14:formula1>
            <xm:f>Catalogos!$F$4:$F$7</xm:f>
          </x14:formula1>
          <xm:sqref>C10</xm:sqref>
        </x14:dataValidation>
        <x14:dataValidation type="list" allowBlank="1" showInputMessage="1" showErrorMessage="1">
          <x14:formula1>
            <xm:f>Catalogos!$G$4:$G$10</xm:f>
          </x14:formula1>
          <xm:sqref>C11</xm:sqref>
        </x14:dataValidation>
        <x14:dataValidation type="list" allowBlank="1" showInputMessage="1" showErrorMessage="1">
          <x14:formula1>
            <xm:f>Catalogos!$H$4:$H$6</xm:f>
          </x14:formula1>
          <xm:sqref>B13</xm:sqref>
        </x14:dataValidation>
        <x14:dataValidation type="list" allowBlank="1" showInputMessage="1" showErrorMessage="1">
          <x14:formula1>
            <xm:f>Catalogos!$I$4:$I$45</xm:f>
          </x14:formula1>
          <xm:sqref>D13:F13</xm:sqref>
        </x14:dataValidation>
        <x14:dataValidation type="list" allowBlank="1" showInputMessage="1" showErrorMessage="1">
          <x14:formula1>
            <xm:f>Catalogos!$K$4:$K$7</xm:f>
          </x14:formula1>
          <xm:sqref>C26</xm:sqref>
        </x14:dataValidation>
        <x14:dataValidation type="list" allowBlank="1" showInputMessage="1" showErrorMessage="1">
          <x14:formula1>
            <xm:f>Catalogos!$L$4:$L$5</xm:f>
          </x14:formula1>
          <xm:sqref>F26</xm:sqref>
        </x14:dataValidation>
        <x14:dataValidation type="list" allowBlank="1" showInputMessage="1" showErrorMessage="1">
          <x14:formula1>
            <xm:f>Catalogos!$M$4:$M$5</xm:f>
          </x14:formula1>
          <xm:sqref>D30:F30</xm:sqref>
        </x14:dataValidation>
        <x14:dataValidation type="list" allowBlank="1" showInputMessage="1" showErrorMessage="1">
          <x14:formula1>
            <xm:f>Catalogos!$A$4</xm:f>
          </x14:formula1>
          <xm:sqref>B3</xm:sqref>
        </x14:dataValidation>
        <x14:dataValidation type="list" allowBlank="1" showInputMessage="1" showErrorMessage="1">
          <x14:formula1>
            <xm:f>Catalogos!$O$4:$O$9</xm:f>
          </x14:formula1>
          <xm:sqref>C38:F38</xm:sqref>
        </x14:dataValidation>
        <x14:dataValidation type="list" allowBlank="1" showInputMessage="1" showErrorMessage="1">
          <x14:formula1>
            <xm:f>Catalogos!$P$4:$P$5</xm:f>
          </x14:formula1>
          <xm:sqref>B69</xm:sqref>
        </x14:dataValidation>
        <x14:dataValidation type="list" allowBlank="1" showInputMessage="1" showErrorMessage="1">
          <x14:formula1>
            <xm:f>Catalogos!$Q$4:$Q$7</xm:f>
          </x14:formula1>
          <xm:sqref>D69</xm:sqref>
        </x14:dataValidation>
        <x14:dataValidation type="list" allowBlank="1" showInputMessage="1" showErrorMessage="1">
          <x14:formula1>
            <xm:f>Catalogos!$R$4:$R$6</xm:f>
          </x14:formula1>
          <xm:sqref>F69</xm:sqref>
        </x14:dataValidation>
        <x14:dataValidation type="list" allowBlank="1" showInputMessage="1" showErrorMessage="1">
          <x14:formula1>
            <xm:f>Catalogos!$S$4:$S$5</xm:f>
          </x14:formula1>
          <xm:sqref>E79:F79</xm:sqref>
        </x14:dataValidation>
        <x14:dataValidation type="list" allowBlank="1" showInputMessage="1" showErrorMessage="1">
          <x14:formula1>
            <xm:f>Catalogos!$U$4:$U$8</xm:f>
          </x14:formula1>
          <xm:sqref>A111:C111 A119:C119</xm:sqref>
        </x14:dataValidation>
        <x14:dataValidation type="list" allowBlank="1" showInputMessage="1" showErrorMessage="1">
          <x14:formula1>
            <xm:f>Catalogos!$T$4:$T$8</xm:f>
          </x14:formula1>
          <xm:sqref>A32:C32 D109:F109 D117:F117</xm:sqref>
        </x14:dataValidation>
        <x14:dataValidation type="list" allowBlank="1" showInputMessage="1" showErrorMessage="1">
          <x14:formula1>
            <xm:f>Catalogos!$N$4:$N$9</xm:f>
          </x14:formula1>
          <xm:sqref>D107:F107 D32:F32 D115:F115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I161"/>
  <sheetViews>
    <sheetView view="pageBreakPreview" zoomScaleNormal="100" zoomScaleSheetLayoutView="100" workbookViewId="0">
      <pane ySplit="1" topLeftCell="A2" activePane="bottomLeft" state="frozen"/>
      <selection activeCell="A13" sqref="A13:G13"/>
      <selection pane="bottomLeft" activeCell="C101" sqref="C101"/>
    </sheetView>
  </sheetViews>
  <sheetFormatPr baseColWidth="10" defaultRowHeight="15"/>
  <cols>
    <col min="1" max="1" width="19.28515625" customWidth="1"/>
    <col min="2" max="2" width="15.85546875" customWidth="1"/>
    <col min="3" max="3" width="13.42578125" customWidth="1"/>
    <col min="4" max="6" width="15.85546875" customWidth="1"/>
  </cols>
  <sheetData>
    <row r="1" spans="1:6" ht="16.5" thickBot="1">
      <c r="A1" s="350" t="s">
        <v>316</v>
      </c>
      <c r="B1" s="351"/>
      <c r="C1" s="351"/>
      <c r="D1" s="351"/>
      <c r="E1" s="351"/>
      <c r="F1" s="352"/>
    </row>
    <row r="2" spans="1:6" ht="20.25" customHeight="1" thickBot="1">
      <c r="A2" s="353" t="s">
        <v>0</v>
      </c>
      <c r="B2" s="354"/>
      <c r="C2" s="354"/>
      <c r="D2" s="354"/>
      <c r="E2" s="354"/>
      <c r="F2" s="355"/>
    </row>
    <row r="3" spans="1:6" ht="15.75" customHeight="1" thickBot="1">
      <c r="A3" s="1" t="s">
        <v>1</v>
      </c>
      <c r="B3" s="278" t="s">
        <v>2</v>
      </c>
      <c r="C3" s="279"/>
      <c r="D3" s="279"/>
      <c r="E3" s="279"/>
      <c r="F3" s="280"/>
    </row>
    <row r="4" spans="1:6" ht="18.75" customHeight="1" thickBot="1">
      <c r="A4" s="1" t="s">
        <v>3</v>
      </c>
      <c r="B4" s="278" t="s">
        <v>330</v>
      </c>
      <c r="C4" s="279"/>
      <c r="D4" s="279"/>
      <c r="E4" s="279"/>
      <c r="F4" s="280"/>
    </row>
    <row r="5" spans="1:6" ht="15.75" customHeight="1" thickBot="1">
      <c r="A5" s="1" t="s">
        <v>4</v>
      </c>
      <c r="B5" s="278" t="s">
        <v>205</v>
      </c>
      <c r="C5" s="279"/>
      <c r="D5" s="279"/>
      <c r="E5" s="279"/>
      <c r="F5" s="280"/>
    </row>
    <row r="6" spans="1:6" ht="15.75" customHeight="1" thickBot="1">
      <c r="A6" s="1" t="s">
        <v>6</v>
      </c>
      <c r="B6" s="278" t="s">
        <v>352</v>
      </c>
      <c r="C6" s="279"/>
      <c r="D6" s="279"/>
      <c r="E6" s="279"/>
      <c r="F6" s="280"/>
    </row>
    <row r="7" spans="1:6" ht="15.75" thickBot="1">
      <c r="A7" s="1" t="s">
        <v>7</v>
      </c>
      <c r="B7" s="278" t="s">
        <v>518</v>
      </c>
      <c r="C7" s="279"/>
      <c r="D7" s="279"/>
      <c r="E7" s="279"/>
      <c r="F7" s="280"/>
    </row>
    <row r="8" spans="1:6" ht="18.75" customHeight="1">
      <c r="A8" s="217" t="s">
        <v>8</v>
      </c>
      <c r="B8" s="218"/>
      <c r="C8" s="218"/>
      <c r="D8" s="218"/>
      <c r="E8" s="218"/>
      <c r="F8" s="219"/>
    </row>
    <row r="9" spans="1:6" ht="15.75" thickBot="1">
      <c r="A9" s="306" t="s">
        <v>9</v>
      </c>
      <c r="B9" s="307"/>
      <c r="C9" s="307"/>
      <c r="D9" s="307"/>
      <c r="E9" s="307"/>
      <c r="F9" s="308"/>
    </row>
    <row r="10" spans="1:6" ht="22.5" customHeight="1" thickBot="1">
      <c r="A10" s="220" t="s">
        <v>10</v>
      </c>
      <c r="B10" s="222"/>
      <c r="C10" s="278" t="s">
        <v>466</v>
      </c>
      <c r="D10" s="279"/>
      <c r="E10" s="279"/>
      <c r="F10" s="280"/>
    </row>
    <row r="11" spans="1:6" ht="22.5" customHeight="1" thickBot="1">
      <c r="A11" s="220" t="s">
        <v>11</v>
      </c>
      <c r="B11" s="222"/>
      <c r="C11" s="278" t="s">
        <v>519</v>
      </c>
      <c r="D11" s="279"/>
      <c r="E11" s="279"/>
      <c r="F11" s="280"/>
    </row>
    <row r="12" spans="1:6" ht="15.75" thickBot="1">
      <c r="A12" s="284" t="s">
        <v>12</v>
      </c>
      <c r="B12" s="285"/>
      <c r="C12" s="285"/>
      <c r="D12" s="285"/>
      <c r="E12" s="285"/>
      <c r="F12" s="286"/>
    </row>
    <row r="13" spans="1:6" ht="30" customHeight="1" thickBot="1">
      <c r="A13" s="82" t="s">
        <v>13</v>
      </c>
      <c r="B13" s="83" t="s">
        <v>14</v>
      </c>
      <c r="C13" s="2" t="s">
        <v>15</v>
      </c>
      <c r="D13" s="347" t="s">
        <v>504</v>
      </c>
      <c r="E13" s="348"/>
      <c r="F13" s="349"/>
    </row>
    <row r="14" spans="1:6" ht="26.25" customHeight="1" thickBot="1">
      <c r="A14" s="3" t="s">
        <v>16</v>
      </c>
      <c r="B14" s="278" t="s">
        <v>520</v>
      </c>
      <c r="C14" s="279"/>
      <c r="D14" s="279"/>
      <c r="E14" s="279"/>
      <c r="F14" s="280"/>
    </row>
    <row r="15" spans="1:6" ht="15.75" thickBot="1">
      <c r="A15" s="284" t="s">
        <v>17</v>
      </c>
      <c r="B15" s="285"/>
      <c r="C15" s="285"/>
      <c r="D15" s="285"/>
      <c r="E15" s="285"/>
      <c r="F15" s="286"/>
    </row>
    <row r="16" spans="1:6" ht="48" customHeight="1" thickBot="1">
      <c r="A16" s="347" t="s">
        <v>521</v>
      </c>
      <c r="B16" s="348"/>
      <c r="C16" s="348"/>
      <c r="D16" s="348"/>
      <c r="E16" s="348"/>
      <c r="F16" s="349"/>
    </row>
    <row r="17" spans="1:6" ht="19.5" customHeight="1">
      <c r="A17" s="217" t="s">
        <v>18</v>
      </c>
      <c r="B17" s="218"/>
      <c r="C17" s="218"/>
      <c r="D17" s="218"/>
      <c r="E17" s="218"/>
      <c r="F17" s="219"/>
    </row>
    <row r="18" spans="1:6" ht="15.75" thickBot="1">
      <c r="A18" s="306" t="s">
        <v>19</v>
      </c>
      <c r="B18" s="307"/>
      <c r="C18" s="307"/>
      <c r="D18" s="307"/>
      <c r="E18" s="307"/>
      <c r="F18" s="308"/>
    </row>
    <row r="19" spans="1:6" ht="14.25" customHeight="1" thickBot="1">
      <c r="A19" s="332" t="s">
        <v>20</v>
      </c>
      <c r="B19" s="335" t="s">
        <v>601</v>
      </c>
      <c r="C19" s="336"/>
      <c r="D19" s="337"/>
      <c r="E19" s="332" t="s">
        <v>21</v>
      </c>
      <c r="F19" s="19" t="s">
        <v>22</v>
      </c>
    </row>
    <row r="20" spans="1:6" ht="14.25" customHeight="1" thickBot="1">
      <c r="A20" s="333"/>
      <c r="B20" s="338"/>
      <c r="C20" s="339"/>
      <c r="D20" s="340"/>
      <c r="E20" s="333"/>
      <c r="F20" s="19" t="s">
        <v>23</v>
      </c>
    </row>
    <row r="21" spans="1:6" ht="14.25" customHeight="1" thickBot="1">
      <c r="A21" s="333"/>
      <c r="B21" s="338"/>
      <c r="C21" s="339"/>
      <c r="D21" s="340"/>
      <c r="E21" s="333"/>
      <c r="F21" s="19" t="s">
        <v>24</v>
      </c>
    </row>
    <row r="22" spans="1:6" ht="14.25" customHeight="1" thickBot="1">
      <c r="A22" s="334"/>
      <c r="B22" s="341"/>
      <c r="C22" s="342"/>
      <c r="D22" s="343"/>
      <c r="E22" s="334"/>
      <c r="F22" s="53" t="s">
        <v>25</v>
      </c>
    </row>
    <row r="23" spans="1:6">
      <c r="A23" s="344" t="s">
        <v>26</v>
      </c>
      <c r="B23" s="345"/>
      <c r="C23" s="345"/>
      <c r="D23" s="345"/>
      <c r="E23" s="345"/>
      <c r="F23" s="346"/>
    </row>
    <row r="24" spans="1:6" ht="18.75" customHeight="1" thickBot="1">
      <c r="A24" s="217" t="s">
        <v>27</v>
      </c>
      <c r="B24" s="218"/>
      <c r="C24" s="218"/>
      <c r="D24" s="218"/>
      <c r="E24" s="218"/>
      <c r="F24" s="219"/>
    </row>
    <row r="25" spans="1:6" ht="25.5" customHeight="1" thickBot="1">
      <c r="A25" s="3" t="s">
        <v>28</v>
      </c>
      <c r="B25" s="20" t="s">
        <v>602</v>
      </c>
      <c r="C25" s="3" t="s">
        <v>29</v>
      </c>
      <c r="D25" s="278" t="s">
        <v>603</v>
      </c>
      <c r="E25" s="279"/>
      <c r="F25" s="280"/>
    </row>
    <row r="26" spans="1:6" ht="15.75" customHeight="1" thickBot="1">
      <c r="A26" s="220" t="s">
        <v>30</v>
      </c>
      <c r="B26" s="222"/>
      <c r="C26" s="55" t="s">
        <v>186</v>
      </c>
      <c r="D26" s="220" t="s">
        <v>32</v>
      </c>
      <c r="E26" s="222"/>
      <c r="F26" s="56" t="s">
        <v>198</v>
      </c>
    </row>
    <row r="27" spans="1:6" ht="15.75" customHeight="1" thickBot="1">
      <c r="A27" s="324" t="s">
        <v>34</v>
      </c>
      <c r="B27" s="325"/>
      <c r="C27" s="326"/>
      <c r="D27" s="220" t="s">
        <v>35</v>
      </c>
      <c r="E27" s="221"/>
      <c r="F27" s="222"/>
    </row>
    <row r="28" spans="1:6" s="54" customFormat="1" ht="36" customHeight="1" thickBot="1">
      <c r="A28" s="290" t="s">
        <v>604</v>
      </c>
      <c r="B28" s="291"/>
      <c r="C28" s="292"/>
      <c r="D28" s="290" t="s">
        <v>605</v>
      </c>
      <c r="E28" s="359"/>
      <c r="F28" s="360"/>
    </row>
    <row r="29" spans="1:6" ht="15.75" customHeight="1" thickBot="1">
      <c r="A29" s="321" t="s">
        <v>36</v>
      </c>
      <c r="B29" s="322"/>
      <c r="C29" s="323"/>
      <c r="D29" s="220" t="s">
        <v>37</v>
      </c>
      <c r="E29" s="221"/>
      <c r="F29" s="222"/>
    </row>
    <row r="30" spans="1:6" ht="15.75" thickBot="1">
      <c r="A30" s="237" t="s">
        <v>522</v>
      </c>
      <c r="B30" s="238"/>
      <c r="C30" s="239"/>
      <c r="D30" s="237" t="s">
        <v>38</v>
      </c>
      <c r="E30" s="238"/>
      <c r="F30" s="239"/>
    </row>
    <row r="31" spans="1:6" ht="15.75" customHeight="1" thickBot="1">
      <c r="A31" s="220" t="s">
        <v>39</v>
      </c>
      <c r="B31" s="221"/>
      <c r="C31" s="222"/>
      <c r="D31" s="220" t="s">
        <v>40</v>
      </c>
      <c r="E31" s="221"/>
      <c r="F31" s="222"/>
    </row>
    <row r="32" spans="1:6" ht="16.5" customHeight="1" thickBot="1">
      <c r="A32" s="237" t="s">
        <v>209</v>
      </c>
      <c r="B32" s="238"/>
      <c r="C32" s="239"/>
      <c r="D32" s="237" t="s">
        <v>223</v>
      </c>
      <c r="E32" s="238"/>
      <c r="F32" s="239"/>
    </row>
    <row r="33" spans="1:9" ht="15.75" thickBot="1">
      <c r="A33" s="318" t="s">
        <v>41</v>
      </c>
      <c r="B33" s="319"/>
      <c r="C33" s="319"/>
      <c r="D33" s="318" t="s">
        <v>42</v>
      </c>
      <c r="E33" s="319"/>
      <c r="F33" s="320"/>
    </row>
    <row r="34" spans="1:9" ht="20.25" customHeight="1" thickBot="1">
      <c r="A34" s="237" t="s">
        <v>301</v>
      </c>
      <c r="B34" s="238"/>
      <c r="C34" s="238"/>
      <c r="D34" s="237" t="s">
        <v>319</v>
      </c>
      <c r="E34" s="238"/>
      <c r="F34" s="239"/>
    </row>
    <row r="35" spans="1:9" ht="17.25" customHeight="1" thickBot="1">
      <c r="A35" s="318" t="s">
        <v>43</v>
      </c>
      <c r="B35" s="319"/>
      <c r="C35" s="319"/>
      <c r="D35" s="318" t="s">
        <v>44</v>
      </c>
      <c r="E35" s="319"/>
      <c r="F35" s="320"/>
    </row>
    <row r="36" spans="1:9" ht="37.5" customHeight="1" thickBot="1">
      <c r="A36" s="237" t="s">
        <v>223</v>
      </c>
      <c r="B36" s="238"/>
      <c r="C36" s="239"/>
      <c r="D36" s="278" t="s">
        <v>606</v>
      </c>
      <c r="E36" s="279"/>
      <c r="F36" s="280"/>
    </row>
    <row r="37" spans="1:9" ht="15.75" customHeight="1" thickBot="1">
      <c r="A37" s="284" t="s">
        <v>45</v>
      </c>
      <c r="B37" s="285"/>
      <c r="C37" s="285"/>
      <c r="D37" s="285"/>
      <c r="E37" s="285"/>
      <c r="F37" s="286"/>
    </row>
    <row r="38" spans="1:9" ht="15" customHeight="1" thickBot="1">
      <c r="A38" s="220" t="s">
        <v>46</v>
      </c>
      <c r="B38" s="222"/>
      <c r="C38" s="237" t="s">
        <v>189</v>
      </c>
      <c r="D38" s="238"/>
      <c r="E38" s="238"/>
      <c r="F38" s="239"/>
    </row>
    <row r="39" spans="1:9" ht="15.75" thickBot="1">
      <c r="A39" s="3" t="s">
        <v>47</v>
      </c>
      <c r="B39" s="37">
        <v>331258</v>
      </c>
      <c r="C39" s="3" t="s">
        <v>48</v>
      </c>
      <c r="D39" s="56">
        <v>220839</v>
      </c>
      <c r="E39" s="3" t="s">
        <v>49</v>
      </c>
      <c r="F39" s="86">
        <f>B39+D39</f>
        <v>552097</v>
      </c>
    </row>
    <row r="40" spans="1:9" ht="15.75" customHeight="1" thickBot="1">
      <c r="A40" s="223" t="s">
        <v>50</v>
      </c>
      <c r="B40" s="224"/>
      <c r="C40" s="224"/>
      <c r="D40" s="224"/>
      <c r="E40" s="224"/>
      <c r="F40" s="225"/>
    </row>
    <row r="41" spans="1:9" ht="15.75" customHeight="1" thickBot="1">
      <c r="A41" s="220" t="s">
        <v>51</v>
      </c>
      <c r="B41" s="221"/>
      <c r="C41" s="221"/>
      <c r="D41" s="221"/>
      <c r="E41" s="221"/>
      <c r="F41" s="222"/>
    </row>
    <row r="42" spans="1:9" ht="15.75" customHeight="1" thickBot="1">
      <c r="A42" s="278" t="s">
        <v>587</v>
      </c>
      <c r="B42" s="279"/>
      <c r="C42" s="279"/>
      <c r="D42" s="279"/>
      <c r="E42" s="279"/>
      <c r="F42" s="280"/>
    </row>
    <row r="43" spans="1:9" ht="12" customHeight="1">
      <c r="A43" s="4"/>
      <c r="B43" s="5"/>
      <c r="C43" s="5"/>
      <c r="D43" s="5"/>
      <c r="E43" s="5"/>
      <c r="F43" s="43"/>
    </row>
    <row r="44" spans="1:9" ht="17.25" customHeight="1" thickBot="1">
      <c r="A44" s="217" t="s">
        <v>52</v>
      </c>
      <c r="B44" s="218"/>
      <c r="C44" s="218"/>
      <c r="D44" s="218"/>
      <c r="E44" s="218"/>
      <c r="F44" s="219"/>
    </row>
    <row r="45" spans="1:9" s="8" customFormat="1" ht="15.75" thickBot="1">
      <c r="A45" s="6" t="s">
        <v>53</v>
      </c>
      <c r="B45" s="7" t="s">
        <v>54</v>
      </c>
      <c r="C45" s="284" t="s">
        <v>55</v>
      </c>
      <c r="D45" s="285"/>
      <c r="E45" s="285"/>
      <c r="F45" s="286"/>
      <c r="G45"/>
      <c r="H45"/>
      <c r="I45"/>
    </row>
    <row r="46" spans="1:9" ht="24.75" customHeight="1" thickBot="1">
      <c r="A46" s="9" t="s">
        <v>56</v>
      </c>
      <c r="B46" s="21" t="s">
        <v>194</v>
      </c>
      <c r="C46" s="315" t="s">
        <v>607</v>
      </c>
      <c r="D46" s="316"/>
      <c r="E46" s="316"/>
      <c r="F46" s="317"/>
    </row>
    <row r="47" spans="1:9" ht="15" customHeight="1" thickBot="1">
      <c r="A47" s="9" t="s">
        <v>57</v>
      </c>
      <c r="B47" s="21" t="s">
        <v>194</v>
      </c>
      <c r="C47" s="315" t="s">
        <v>523</v>
      </c>
      <c r="D47" s="316"/>
      <c r="E47" s="316"/>
      <c r="F47" s="317"/>
    </row>
    <row r="48" spans="1:9" ht="24" customHeight="1" thickBot="1">
      <c r="A48" s="9" t="s">
        <v>58</v>
      </c>
      <c r="B48" s="21" t="s">
        <v>194</v>
      </c>
      <c r="C48" s="315" t="s">
        <v>608</v>
      </c>
      <c r="D48" s="316"/>
      <c r="E48" s="316"/>
      <c r="F48" s="317"/>
    </row>
    <row r="49" spans="1:6" ht="13.5" customHeight="1" thickBot="1">
      <c r="A49" s="9" t="s">
        <v>59</v>
      </c>
      <c r="B49" s="21" t="s">
        <v>211</v>
      </c>
      <c r="C49" s="315" t="s">
        <v>524</v>
      </c>
      <c r="D49" s="316"/>
      <c r="E49" s="316"/>
      <c r="F49" s="317"/>
    </row>
    <row r="50" spans="1:6" ht="33.75" customHeight="1" thickBot="1">
      <c r="A50" s="9" t="s">
        <v>60</v>
      </c>
      <c r="B50" s="21" t="s">
        <v>194</v>
      </c>
      <c r="C50" s="315" t="s">
        <v>609</v>
      </c>
      <c r="D50" s="316"/>
      <c r="E50" s="316"/>
      <c r="F50" s="317"/>
    </row>
    <row r="51" spans="1:6" ht="15.75" thickBot="1">
      <c r="A51" s="9" t="s">
        <v>61</v>
      </c>
      <c r="B51" s="21" t="s">
        <v>203</v>
      </c>
      <c r="C51" s="315" t="s">
        <v>525</v>
      </c>
      <c r="D51" s="316"/>
      <c r="E51" s="316"/>
      <c r="F51" s="317"/>
    </row>
    <row r="52" spans="1:6" ht="13.5" customHeight="1" thickBot="1">
      <c r="A52" s="9" t="s">
        <v>62</v>
      </c>
      <c r="B52" s="21" t="s">
        <v>211</v>
      </c>
      <c r="C52" s="315" t="s">
        <v>610</v>
      </c>
      <c r="D52" s="316"/>
      <c r="E52" s="316"/>
      <c r="F52" s="317"/>
    </row>
    <row r="53" spans="1:6" ht="24" customHeight="1" thickBot="1">
      <c r="A53" s="9" t="s">
        <v>63</v>
      </c>
      <c r="B53" s="21" t="s">
        <v>194</v>
      </c>
      <c r="C53" s="315" t="s">
        <v>526</v>
      </c>
      <c r="D53" s="316"/>
      <c r="E53" s="316"/>
      <c r="F53" s="317"/>
    </row>
    <row r="54" spans="1:6" ht="15.75" thickBot="1">
      <c r="A54" s="9" t="s">
        <v>64</v>
      </c>
      <c r="B54" s="21" t="s">
        <v>194</v>
      </c>
      <c r="C54" s="315" t="s">
        <v>611</v>
      </c>
      <c r="D54" s="316"/>
      <c r="E54" s="316"/>
      <c r="F54" s="317"/>
    </row>
    <row r="55" spans="1:6" ht="27" customHeight="1" thickBot="1">
      <c r="A55" s="9" t="s">
        <v>65</v>
      </c>
      <c r="B55" s="21" t="s">
        <v>203</v>
      </c>
      <c r="C55" s="315" t="s">
        <v>612</v>
      </c>
      <c r="D55" s="316"/>
      <c r="E55" s="316"/>
      <c r="F55" s="317"/>
    </row>
    <row r="56" spans="1:6" ht="15.75" thickBot="1">
      <c r="A56" s="9" t="s">
        <v>66</v>
      </c>
      <c r="B56" s="21" t="s">
        <v>194</v>
      </c>
      <c r="C56" s="315" t="s">
        <v>555</v>
      </c>
      <c r="D56" s="316"/>
      <c r="E56" s="316"/>
      <c r="F56" s="317"/>
    </row>
    <row r="57" spans="1:6" ht="25.5" customHeight="1" thickBot="1">
      <c r="A57" s="9" t="s">
        <v>67</v>
      </c>
      <c r="B57" s="21" t="s">
        <v>203</v>
      </c>
      <c r="C57" s="315" t="s">
        <v>613</v>
      </c>
      <c r="D57" s="316"/>
      <c r="E57" s="316"/>
      <c r="F57" s="317"/>
    </row>
    <row r="58" spans="1:6" ht="21.75" customHeight="1" thickBot="1">
      <c r="A58" s="9" t="s">
        <v>68</v>
      </c>
      <c r="B58" s="21" t="s">
        <v>194</v>
      </c>
      <c r="C58" s="315" t="s">
        <v>614</v>
      </c>
      <c r="D58" s="316"/>
      <c r="E58" s="316"/>
      <c r="F58" s="317"/>
    </row>
    <row r="59" spans="1:6" ht="18.75" customHeight="1" thickBot="1">
      <c r="A59" s="309" t="s">
        <v>69</v>
      </c>
      <c r="B59" s="310"/>
      <c r="C59" s="310"/>
      <c r="D59" s="310"/>
      <c r="E59" s="310"/>
      <c r="F59" s="311"/>
    </row>
    <row r="60" spans="1:6" ht="17.25" customHeight="1" thickBot="1">
      <c r="A60" s="1" t="s">
        <v>70</v>
      </c>
      <c r="B60" s="196" t="s">
        <v>894</v>
      </c>
      <c r="C60" s="3" t="s">
        <v>71</v>
      </c>
      <c r="D60" s="56" t="s">
        <v>895</v>
      </c>
      <c r="E60" s="1" t="s">
        <v>72</v>
      </c>
      <c r="F60" s="196" t="s">
        <v>885</v>
      </c>
    </row>
    <row r="61" spans="1:6" ht="15.75" customHeight="1" thickBot="1">
      <c r="A61" s="1" t="s">
        <v>73</v>
      </c>
      <c r="B61" s="278" t="s">
        <v>529</v>
      </c>
      <c r="C61" s="279"/>
      <c r="D61" s="279"/>
      <c r="E61" s="279"/>
      <c r="F61" s="280"/>
    </row>
    <row r="62" spans="1:6" ht="15.75" thickBot="1">
      <c r="A62" s="1" t="s">
        <v>74</v>
      </c>
      <c r="B62" s="278" t="s">
        <v>886</v>
      </c>
      <c r="C62" s="279"/>
      <c r="D62" s="279"/>
      <c r="E62" s="279"/>
      <c r="F62" s="280"/>
    </row>
    <row r="63" spans="1:6" ht="15.75" customHeight="1" thickBot="1">
      <c r="A63" s="1" t="s">
        <v>75</v>
      </c>
      <c r="B63" s="312" t="s">
        <v>887</v>
      </c>
      <c r="C63" s="313"/>
      <c r="D63" s="313"/>
      <c r="E63" s="313"/>
      <c r="F63" s="314"/>
    </row>
    <row r="64" spans="1:6" ht="15.75" customHeight="1" thickBot="1">
      <c r="A64" s="1" t="s">
        <v>76</v>
      </c>
      <c r="B64" s="278">
        <v>3113397073</v>
      </c>
      <c r="C64" s="279"/>
      <c r="D64" s="279"/>
      <c r="E64" s="279"/>
      <c r="F64" s="280"/>
    </row>
    <row r="65" spans="1:8" ht="22.5" customHeight="1" thickBot="1">
      <c r="A65" s="10" t="s">
        <v>77</v>
      </c>
      <c r="B65" s="39">
        <v>311</v>
      </c>
      <c r="C65" s="10" t="s">
        <v>78</v>
      </c>
      <c r="D65" s="57">
        <v>2135711</v>
      </c>
      <c r="E65" s="11" t="s">
        <v>79</v>
      </c>
      <c r="F65" s="73">
        <v>111</v>
      </c>
    </row>
    <row r="66" spans="1:8">
      <c r="A66" s="12"/>
      <c r="B66" s="13"/>
      <c r="C66" s="13"/>
      <c r="D66" s="13"/>
      <c r="E66" s="13"/>
      <c r="F66" s="41"/>
    </row>
    <row r="67" spans="1:8" ht="17.25" customHeight="1">
      <c r="A67" s="217" t="s">
        <v>80</v>
      </c>
      <c r="B67" s="218"/>
      <c r="C67" s="218"/>
      <c r="D67" s="218"/>
      <c r="E67" s="218"/>
      <c r="F67" s="219"/>
    </row>
    <row r="68" spans="1:8" ht="15.75" customHeight="1" thickBot="1">
      <c r="A68" s="306" t="s">
        <v>81</v>
      </c>
      <c r="B68" s="307"/>
      <c r="C68" s="307"/>
      <c r="D68" s="307"/>
      <c r="E68" s="307"/>
      <c r="F68" s="308"/>
    </row>
    <row r="69" spans="1:8" ht="31.5" customHeight="1" thickBot="1">
      <c r="A69" s="3" t="s">
        <v>82</v>
      </c>
      <c r="B69" s="39" t="s">
        <v>83</v>
      </c>
      <c r="C69" s="3" t="s">
        <v>84</v>
      </c>
      <c r="D69" s="39" t="s">
        <v>85</v>
      </c>
      <c r="E69" s="3" t="s">
        <v>86</v>
      </c>
      <c r="F69" s="57" t="s">
        <v>87</v>
      </c>
    </row>
    <row r="70" spans="1:8" ht="11.25" customHeight="1" thickBot="1">
      <c r="A70" s="220" t="s">
        <v>88</v>
      </c>
      <c r="B70" s="221"/>
      <c r="C70" s="221"/>
      <c r="D70" s="221"/>
      <c r="E70" s="221"/>
      <c r="F70" s="222"/>
    </row>
    <row r="71" spans="1:8" ht="26.25" customHeight="1" thickBot="1">
      <c r="A71" s="278" t="s">
        <v>615</v>
      </c>
      <c r="B71" s="279"/>
      <c r="C71" s="279"/>
      <c r="D71" s="279"/>
      <c r="E71" s="279"/>
      <c r="F71" s="280"/>
    </row>
    <row r="72" spans="1:8" ht="15.75" thickBot="1">
      <c r="A72" s="284" t="s">
        <v>89</v>
      </c>
      <c r="B72" s="285"/>
      <c r="C72" s="285"/>
      <c r="D72" s="285"/>
      <c r="E72" s="285"/>
      <c r="F72" s="286"/>
    </row>
    <row r="73" spans="1:8" ht="12" customHeight="1" thickBot="1">
      <c r="A73" s="300" t="s">
        <v>90</v>
      </c>
      <c r="B73" s="223" t="s">
        <v>91</v>
      </c>
      <c r="C73" s="224"/>
      <c r="D73" s="225"/>
      <c r="E73" s="300" t="s">
        <v>92</v>
      </c>
      <c r="F73" s="301"/>
      <c r="H73" s="58"/>
    </row>
    <row r="74" spans="1:8" ht="35.25" customHeight="1" thickBot="1">
      <c r="A74" s="302"/>
      <c r="B74" s="14" t="s">
        <v>93</v>
      </c>
      <c r="C74" s="3" t="s">
        <v>94</v>
      </c>
      <c r="D74" s="1" t="s">
        <v>95</v>
      </c>
      <c r="E74" s="302"/>
      <c r="F74" s="303"/>
    </row>
    <row r="75" spans="1:8" ht="21" customHeight="1" thickBot="1">
      <c r="A75" s="81">
        <v>2022</v>
      </c>
      <c r="B75" s="20">
        <v>87.89</v>
      </c>
      <c r="C75" s="79">
        <v>1002</v>
      </c>
      <c r="D75" s="78">
        <v>1140</v>
      </c>
      <c r="E75" s="293" t="s">
        <v>206</v>
      </c>
      <c r="F75" s="294"/>
    </row>
    <row r="76" spans="1:8" ht="13.5" customHeight="1" thickBot="1">
      <c r="A76" s="220" t="s">
        <v>96</v>
      </c>
      <c r="B76" s="221"/>
      <c r="C76" s="221"/>
      <c r="D76" s="221"/>
      <c r="E76" s="221"/>
      <c r="F76" s="222"/>
    </row>
    <row r="77" spans="1:8" ht="23.25" customHeight="1" thickBot="1">
      <c r="A77" s="278" t="s">
        <v>904</v>
      </c>
      <c r="B77" s="279"/>
      <c r="C77" s="279"/>
      <c r="D77" s="279"/>
      <c r="E77" s="279"/>
      <c r="F77" s="280"/>
    </row>
    <row r="78" spans="1:8" ht="13.5" customHeight="1" thickBot="1">
      <c r="A78" s="284" t="s">
        <v>97</v>
      </c>
      <c r="B78" s="285"/>
      <c r="C78" s="285"/>
      <c r="D78" s="285"/>
      <c r="E78" s="285"/>
      <c r="F78" s="286"/>
    </row>
    <row r="79" spans="1:8" ht="13.5" customHeight="1" thickBot="1">
      <c r="A79" s="220" t="s">
        <v>98</v>
      </c>
      <c r="B79" s="221"/>
      <c r="C79" s="221"/>
      <c r="D79" s="221"/>
      <c r="E79" s="304" t="s">
        <v>191</v>
      </c>
      <c r="F79" s="305"/>
      <c r="H79" s="103"/>
    </row>
    <row r="80" spans="1:8" ht="15.75" customHeight="1" thickBot="1">
      <c r="A80" s="220" t="s">
        <v>100</v>
      </c>
      <c r="B80" s="221"/>
      <c r="C80" s="37">
        <v>0</v>
      </c>
      <c r="D80" s="220" t="s">
        <v>101</v>
      </c>
      <c r="E80" s="222"/>
      <c r="F80" s="56">
        <v>0</v>
      </c>
    </row>
    <row r="81" spans="1:6" ht="12" customHeight="1" thickBot="1">
      <c r="A81" s="284" t="s">
        <v>102</v>
      </c>
      <c r="B81" s="285"/>
      <c r="C81" s="285"/>
      <c r="D81" s="285"/>
      <c r="E81" s="285"/>
      <c r="F81" s="286"/>
    </row>
    <row r="82" spans="1:6" ht="11.25" customHeight="1" thickBot="1">
      <c r="A82" s="298" t="s">
        <v>103</v>
      </c>
      <c r="B82" s="223" t="s">
        <v>104</v>
      </c>
      <c r="C82" s="224"/>
      <c r="D82" s="225"/>
      <c r="E82" s="300" t="s">
        <v>105</v>
      </c>
      <c r="F82" s="301"/>
    </row>
    <row r="83" spans="1:6" ht="32.25" customHeight="1" thickBot="1">
      <c r="A83" s="299"/>
      <c r="B83" s="74" t="s">
        <v>106</v>
      </c>
      <c r="C83" s="74" t="s">
        <v>107</v>
      </c>
      <c r="D83" s="74" t="s">
        <v>108</v>
      </c>
      <c r="E83" s="302"/>
      <c r="F83" s="303"/>
    </row>
    <row r="84" spans="1:6" ht="15.75" customHeight="1" thickBot="1">
      <c r="A84" s="36">
        <v>2021</v>
      </c>
      <c r="B84" s="60">
        <f>(C84/D84)*100</f>
        <v>65.312145289443819</v>
      </c>
      <c r="C84" s="38">
        <v>5754</v>
      </c>
      <c r="D84" s="79">
        <v>8810</v>
      </c>
      <c r="E84" s="293" t="s">
        <v>537</v>
      </c>
      <c r="F84" s="294"/>
    </row>
    <row r="85" spans="1:6" ht="13.5" customHeight="1" thickBot="1">
      <c r="A85" s="284" t="s">
        <v>109</v>
      </c>
      <c r="B85" s="285"/>
      <c r="C85" s="285"/>
      <c r="D85" s="285"/>
      <c r="E85" s="285"/>
      <c r="F85" s="286"/>
    </row>
    <row r="86" spans="1:6" ht="12.75" customHeight="1" thickBot="1">
      <c r="A86" s="298" t="s">
        <v>110</v>
      </c>
      <c r="B86" s="223" t="s">
        <v>111</v>
      </c>
      <c r="C86" s="224"/>
      <c r="D86" s="225"/>
      <c r="E86" s="300" t="s">
        <v>112</v>
      </c>
      <c r="F86" s="301"/>
    </row>
    <row r="87" spans="1:6" ht="25.5" customHeight="1" thickBot="1">
      <c r="A87" s="299"/>
      <c r="B87" s="74" t="s">
        <v>113</v>
      </c>
      <c r="C87" s="74" t="s">
        <v>114</v>
      </c>
      <c r="D87" s="74" t="s">
        <v>115</v>
      </c>
      <c r="E87" s="302"/>
      <c r="F87" s="303"/>
    </row>
    <row r="88" spans="1:6" ht="13.5" customHeight="1" thickBot="1">
      <c r="A88" s="59" t="s">
        <v>530</v>
      </c>
      <c r="B88" s="60">
        <f>(C88/D88)*100</f>
        <v>16.866197183098592</v>
      </c>
      <c r="C88" s="38">
        <v>479</v>
      </c>
      <c r="D88" s="79">
        <v>2840</v>
      </c>
      <c r="E88" s="293" t="s">
        <v>206</v>
      </c>
      <c r="F88" s="294"/>
    </row>
    <row r="89" spans="1:6" ht="13.5" customHeight="1" thickBot="1">
      <c r="A89" s="59" t="s">
        <v>531</v>
      </c>
      <c r="B89" s="60">
        <f t="shared" ref="B89:B94" si="0">(C89/D89)*100</f>
        <v>60.964912280701753</v>
      </c>
      <c r="C89" s="38">
        <v>695</v>
      </c>
      <c r="D89" s="79">
        <v>1140</v>
      </c>
      <c r="E89" s="293" t="s">
        <v>206</v>
      </c>
      <c r="F89" s="294"/>
    </row>
    <row r="90" spans="1:6" ht="13.5" customHeight="1" thickBot="1">
      <c r="A90" s="59" t="s">
        <v>532</v>
      </c>
      <c r="B90" s="60">
        <f t="shared" si="0"/>
        <v>100</v>
      </c>
      <c r="C90" s="38">
        <v>650</v>
      </c>
      <c r="D90" s="79">
        <v>650</v>
      </c>
      <c r="E90" s="293" t="s">
        <v>206</v>
      </c>
      <c r="F90" s="294"/>
    </row>
    <row r="91" spans="1:6" ht="13.5" customHeight="1" thickBot="1">
      <c r="A91" s="59" t="s">
        <v>533</v>
      </c>
      <c r="B91" s="60">
        <f t="shared" si="0"/>
        <v>91.397849462365585</v>
      </c>
      <c r="C91" s="38">
        <v>850</v>
      </c>
      <c r="D91" s="79">
        <v>930</v>
      </c>
      <c r="E91" s="293" t="s">
        <v>206</v>
      </c>
      <c r="F91" s="294"/>
    </row>
    <row r="92" spans="1:6" ht="13.5" customHeight="1" thickBot="1">
      <c r="A92" s="59" t="s">
        <v>534</v>
      </c>
      <c r="B92" s="60">
        <f t="shared" si="0"/>
        <v>93</v>
      </c>
      <c r="C92" s="38">
        <v>930</v>
      </c>
      <c r="D92" s="79">
        <v>1000</v>
      </c>
      <c r="E92" s="293" t="s">
        <v>206</v>
      </c>
      <c r="F92" s="294"/>
    </row>
    <row r="93" spans="1:6" ht="13.5" customHeight="1" thickBot="1">
      <c r="A93" s="59" t="s">
        <v>535</v>
      </c>
      <c r="B93" s="60">
        <f t="shared" si="0"/>
        <v>97.142857142857139</v>
      </c>
      <c r="C93" s="38">
        <v>1020</v>
      </c>
      <c r="D93" s="79">
        <v>1050</v>
      </c>
      <c r="E93" s="293" t="s">
        <v>206</v>
      </c>
      <c r="F93" s="294"/>
    </row>
    <row r="94" spans="1:6" ht="13.5" customHeight="1" thickBot="1">
      <c r="A94" s="59" t="s">
        <v>536</v>
      </c>
      <c r="B94" s="60">
        <f t="shared" si="0"/>
        <v>94.166666666666671</v>
      </c>
      <c r="C94" s="38">
        <v>1130</v>
      </c>
      <c r="D94" s="79">
        <v>1200</v>
      </c>
      <c r="E94" s="293" t="s">
        <v>206</v>
      </c>
      <c r="F94" s="294"/>
    </row>
    <row r="95" spans="1:6" ht="15.75" customHeight="1" thickBot="1">
      <c r="A95" s="284" t="s">
        <v>116</v>
      </c>
      <c r="B95" s="285"/>
      <c r="C95" s="285"/>
      <c r="D95" s="285"/>
      <c r="E95" s="285"/>
      <c r="F95" s="286"/>
    </row>
    <row r="96" spans="1:6" ht="15.75" customHeight="1" thickBot="1">
      <c r="A96" s="298" t="s">
        <v>117</v>
      </c>
      <c r="B96" s="223" t="s">
        <v>118</v>
      </c>
      <c r="C96" s="224"/>
      <c r="D96" s="224"/>
      <c r="E96" s="300" t="s">
        <v>119</v>
      </c>
      <c r="F96" s="301"/>
    </row>
    <row r="97" spans="1:8" ht="35.25" customHeight="1" thickBot="1">
      <c r="A97" s="299"/>
      <c r="B97" s="74" t="s">
        <v>120</v>
      </c>
      <c r="C97" s="74" t="s">
        <v>121</v>
      </c>
      <c r="D97" s="74" t="s">
        <v>122</v>
      </c>
      <c r="E97" s="302"/>
      <c r="F97" s="303"/>
    </row>
    <row r="98" spans="1:8" ht="15.75" thickBot="1">
      <c r="A98" s="80" t="s">
        <v>538</v>
      </c>
      <c r="B98" s="60">
        <f>(C98/D98)*100</f>
        <v>20</v>
      </c>
      <c r="C98" s="38">
        <v>130</v>
      </c>
      <c r="D98" s="79">
        <v>650</v>
      </c>
      <c r="E98" s="293" t="s">
        <v>888</v>
      </c>
      <c r="F98" s="294"/>
    </row>
    <row r="99" spans="1:8" ht="14.25" customHeight="1" thickBot="1">
      <c r="A99" s="80" t="s">
        <v>123</v>
      </c>
      <c r="B99" s="60">
        <f t="shared" ref="B99:B101" si="1">(C99/D99)*100</f>
        <v>38.461538461538467</v>
      </c>
      <c r="C99" s="38">
        <v>250</v>
      </c>
      <c r="D99" s="79">
        <v>650</v>
      </c>
      <c r="E99" s="293" t="s">
        <v>889</v>
      </c>
      <c r="F99" s="294"/>
    </row>
    <row r="100" spans="1:8" ht="14.25" customHeight="1" thickBot="1">
      <c r="A100" s="80" t="s">
        <v>124</v>
      </c>
      <c r="B100" s="60">
        <f t="shared" si="1"/>
        <v>69.230769230769226</v>
      </c>
      <c r="C100" s="38">
        <v>450</v>
      </c>
      <c r="D100" s="79">
        <v>650</v>
      </c>
      <c r="E100" s="293" t="s">
        <v>890</v>
      </c>
      <c r="F100" s="294"/>
    </row>
    <row r="101" spans="1:8" ht="14.25" customHeight="1" thickBot="1">
      <c r="A101" s="80" t="s">
        <v>125</v>
      </c>
      <c r="B101" s="60">
        <f t="shared" si="1"/>
        <v>100</v>
      </c>
      <c r="C101" s="38">
        <v>650</v>
      </c>
      <c r="D101" s="79">
        <v>650</v>
      </c>
      <c r="E101" s="293" t="s">
        <v>891</v>
      </c>
      <c r="F101" s="294"/>
    </row>
    <row r="102" spans="1:8" ht="10.5" customHeight="1">
      <c r="A102" s="12"/>
      <c r="B102" s="13"/>
      <c r="C102" s="13"/>
      <c r="D102" s="13"/>
      <c r="E102" s="13"/>
      <c r="F102" s="41"/>
    </row>
    <row r="103" spans="1:8" ht="22.5" customHeight="1" thickBot="1">
      <c r="A103" s="295" t="s">
        <v>126</v>
      </c>
      <c r="B103" s="296"/>
      <c r="C103" s="296"/>
      <c r="D103" s="296"/>
      <c r="E103" s="296"/>
      <c r="F103" s="297"/>
    </row>
    <row r="104" spans="1:8" ht="17.25" customHeight="1" thickBot="1">
      <c r="A104" s="220" t="s">
        <v>127</v>
      </c>
      <c r="B104" s="221"/>
      <c r="C104" s="222"/>
      <c r="D104" s="220" t="s">
        <v>128</v>
      </c>
      <c r="E104" s="221"/>
      <c r="F104" s="222"/>
    </row>
    <row r="105" spans="1:8" s="54" customFormat="1" ht="21.75" customHeight="1" thickBot="1">
      <c r="A105" s="278" t="s">
        <v>616</v>
      </c>
      <c r="B105" s="279"/>
      <c r="C105" s="280"/>
      <c r="D105" s="361" t="s">
        <v>617</v>
      </c>
      <c r="E105" s="362"/>
      <c r="F105" s="363"/>
    </row>
    <row r="106" spans="1:8" ht="15" customHeight="1" thickBot="1">
      <c r="A106" s="220" t="s">
        <v>129</v>
      </c>
      <c r="B106" s="221"/>
      <c r="C106" s="222"/>
      <c r="D106" s="220" t="s">
        <v>130</v>
      </c>
      <c r="E106" s="221"/>
      <c r="F106" s="222"/>
    </row>
    <row r="107" spans="1:8" s="61" customFormat="1" ht="12.75" thickBot="1">
      <c r="A107" s="287" t="s">
        <v>539</v>
      </c>
      <c r="B107" s="288"/>
      <c r="C107" s="289"/>
      <c r="D107" s="287" t="s">
        <v>223</v>
      </c>
      <c r="E107" s="288"/>
      <c r="F107" s="289"/>
    </row>
    <row r="108" spans="1:8" ht="22.5" customHeight="1" thickBot="1">
      <c r="A108" s="220" t="s">
        <v>131</v>
      </c>
      <c r="B108" s="221"/>
      <c r="C108" s="222"/>
      <c r="D108" s="220" t="s">
        <v>132</v>
      </c>
      <c r="E108" s="221"/>
      <c r="F108" s="222"/>
    </row>
    <row r="109" spans="1:8" ht="15.75" customHeight="1" thickBot="1">
      <c r="A109" s="281" t="s">
        <v>540</v>
      </c>
      <c r="B109" s="282"/>
      <c r="C109" s="283"/>
      <c r="D109" s="287" t="s">
        <v>209</v>
      </c>
      <c r="E109" s="288"/>
      <c r="F109" s="289"/>
    </row>
    <row r="110" spans="1:8" ht="18.75" customHeight="1" thickBot="1">
      <c r="A110" s="220" t="s">
        <v>133</v>
      </c>
      <c r="B110" s="221"/>
      <c r="C110" s="222"/>
      <c r="D110" s="220" t="s">
        <v>134</v>
      </c>
      <c r="E110" s="221"/>
      <c r="F110" s="222"/>
      <c r="H110" s="62"/>
    </row>
    <row r="111" spans="1:8" s="54" customFormat="1" ht="37.5" customHeight="1" thickBot="1">
      <c r="A111" s="281" t="s">
        <v>220</v>
      </c>
      <c r="B111" s="282"/>
      <c r="C111" s="283"/>
      <c r="D111" s="278" t="s">
        <v>618</v>
      </c>
      <c r="E111" s="279"/>
      <c r="F111" s="280"/>
    </row>
    <row r="112" spans="1:8" ht="17.25" customHeight="1" thickBot="1">
      <c r="A112" s="220" t="s">
        <v>127</v>
      </c>
      <c r="B112" s="221"/>
      <c r="C112" s="222"/>
      <c r="D112" s="220" t="s">
        <v>128</v>
      </c>
      <c r="E112" s="221"/>
      <c r="F112" s="222"/>
    </row>
    <row r="113" spans="1:6" s="54" customFormat="1" ht="29.25" customHeight="1" thickBot="1">
      <c r="A113" s="278" t="s">
        <v>619</v>
      </c>
      <c r="B113" s="279"/>
      <c r="C113" s="280"/>
      <c r="D113" s="361" t="s">
        <v>620</v>
      </c>
      <c r="E113" s="362"/>
      <c r="F113" s="363"/>
    </row>
    <row r="114" spans="1:6" ht="15" customHeight="1" thickBot="1">
      <c r="A114" s="220" t="s">
        <v>129</v>
      </c>
      <c r="B114" s="221"/>
      <c r="C114" s="222"/>
      <c r="D114" s="220" t="s">
        <v>130</v>
      </c>
      <c r="E114" s="221"/>
      <c r="F114" s="222"/>
    </row>
    <row r="115" spans="1:6" s="61" customFormat="1" ht="12.75" thickBot="1">
      <c r="A115" s="287" t="s">
        <v>539</v>
      </c>
      <c r="B115" s="288"/>
      <c r="C115" s="289"/>
      <c r="D115" s="287" t="s">
        <v>223</v>
      </c>
      <c r="E115" s="288"/>
      <c r="F115" s="289"/>
    </row>
    <row r="116" spans="1:6" ht="22.5" customHeight="1" thickBot="1">
      <c r="A116" s="220" t="s">
        <v>131</v>
      </c>
      <c r="B116" s="221"/>
      <c r="C116" s="222"/>
      <c r="D116" s="220" t="s">
        <v>132</v>
      </c>
      <c r="E116" s="221"/>
      <c r="F116" s="222"/>
    </row>
    <row r="117" spans="1:6" ht="15.75" customHeight="1" thickBot="1">
      <c r="A117" s="287" t="s">
        <v>540</v>
      </c>
      <c r="B117" s="288"/>
      <c r="C117" s="289"/>
      <c r="D117" s="287" t="s">
        <v>209</v>
      </c>
      <c r="E117" s="288"/>
      <c r="F117" s="289"/>
    </row>
    <row r="118" spans="1:6" ht="18.75" customHeight="1" thickBot="1">
      <c r="A118" s="220" t="s">
        <v>133</v>
      </c>
      <c r="B118" s="221"/>
      <c r="C118" s="222"/>
      <c r="D118" s="220" t="s">
        <v>134</v>
      </c>
      <c r="E118" s="221"/>
      <c r="F118" s="222"/>
    </row>
    <row r="119" spans="1:6" s="54" customFormat="1" ht="39" customHeight="1" thickBot="1">
      <c r="A119" s="281" t="s">
        <v>220</v>
      </c>
      <c r="B119" s="282"/>
      <c r="C119" s="283"/>
      <c r="D119" s="278" t="s">
        <v>621</v>
      </c>
      <c r="E119" s="279"/>
      <c r="F119" s="280"/>
    </row>
    <row r="120" spans="1:6" ht="15.75" customHeight="1" thickBot="1">
      <c r="A120" s="284" t="s">
        <v>135</v>
      </c>
      <c r="B120" s="285"/>
      <c r="C120" s="285"/>
      <c r="D120" s="285"/>
      <c r="E120" s="285"/>
      <c r="F120" s="286"/>
    </row>
    <row r="121" spans="1:6" ht="22.5" customHeight="1" thickBot="1">
      <c r="A121" s="18" t="s">
        <v>136</v>
      </c>
      <c r="B121" s="278" t="s">
        <v>541</v>
      </c>
      <c r="C121" s="279"/>
      <c r="D121" s="279"/>
      <c r="E121" s="279"/>
      <c r="F121" s="280"/>
    </row>
    <row r="122" spans="1:6" ht="12" customHeight="1">
      <c r="A122" s="266" t="s">
        <v>137</v>
      </c>
      <c r="B122" s="268" t="s">
        <v>138</v>
      </c>
      <c r="C122" s="269"/>
      <c r="D122" s="270" t="s">
        <v>139</v>
      </c>
      <c r="E122" s="271"/>
      <c r="F122" s="272"/>
    </row>
    <row r="123" spans="1:6" ht="24" customHeight="1" thickBot="1">
      <c r="A123" s="267"/>
      <c r="B123" s="273" t="s">
        <v>542</v>
      </c>
      <c r="C123" s="274"/>
      <c r="D123" s="275" t="s">
        <v>541</v>
      </c>
      <c r="E123" s="276"/>
      <c r="F123" s="277"/>
    </row>
    <row r="124" spans="1:6" ht="30" customHeight="1" thickBot="1">
      <c r="A124" s="18" t="s">
        <v>140</v>
      </c>
      <c r="B124" s="278" t="s">
        <v>543</v>
      </c>
      <c r="C124" s="279"/>
      <c r="D124" s="279"/>
      <c r="E124" s="279"/>
      <c r="F124" s="280"/>
    </row>
    <row r="125" spans="1:6" ht="8.25" customHeight="1">
      <c r="A125" s="260"/>
      <c r="B125" s="261"/>
      <c r="C125" s="261"/>
      <c r="D125" s="261"/>
      <c r="E125" s="261"/>
      <c r="F125" s="262"/>
    </row>
    <row r="126" spans="1:6" ht="20.25" customHeight="1">
      <c r="A126" s="217" t="s">
        <v>141</v>
      </c>
      <c r="B126" s="218"/>
      <c r="C126" s="218"/>
      <c r="D126" s="218"/>
      <c r="E126" s="218"/>
      <c r="F126" s="219"/>
    </row>
    <row r="127" spans="1:6" ht="21" customHeight="1">
      <c r="A127" s="263" t="s">
        <v>142</v>
      </c>
      <c r="B127" s="264"/>
      <c r="C127" s="264"/>
      <c r="D127" s="264"/>
      <c r="E127" s="264"/>
      <c r="F127" s="265"/>
    </row>
    <row r="128" spans="1:6" ht="13.5" customHeight="1">
      <c r="A128" s="229" t="s">
        <v>143</v>
      </c>
      <c r="B128" s="230"/>
      <c r="C128" s="230"/>
      <c r="D128" s="230" t="s">
        <v>144</v>
      </c>
      <c r="E128" s="230"/>
      <c r="F128" s="231"/>
    </row>
    <row r="129" spans="1:6" s="54" customFormat="1" ht="13.5" customHeight="1">
      <c r="A129" s="252" t="s">
        <v>863</v>
      </c>
      <c r="B129" s="253"/>
      <c r="C129" s="254"/>
      <c r="D129" s="255" t="s">
        <v>544</v>
      </c>
      <c r="E129" s="253"/>
      <c r="F129" s="256"/>
    </row>
    <row r="130" spans="1:6" ht="13.5" customHeight="1">
      <c r="A130" s="212"/>
      <c r="B130" s="213"/>
      <c r="C130" s="214"/>
      <c r="D130" s="215"/>
      <c r="E130" s="213"/>
      <c r="F130" s="216"/>
    </row>
    <row r="131" spans="1:6" ht="13.5" customHeight="1">
      <c r="A131" s="212"/>
      <c r="B131" s="213"/>
      <c r="C131" s="214"/>
      <c r="D131" s="215"/>
      <c r="E131" s="213"/>
      <c r="F131" s="216"/>
    </row>
    <row r="132" spans="1:6" ht="32.25" customHeight="1">
      <c r="A132" s="257" t="s">
        <v>145</v>
      </c>
      <c r="B132" s="258"/>
      <c r="C132" s="258"/>
      <c r="D132" s="258"/>
      <c r="E132" s="258"/>
      <c r="F132" s="259"/>
    </row>
    <row r="133" spans="1:6" ht="13.5" customHeight="1">
      <c r="A133" s="229" t="s">
        <v>146</v>
      </c>
      <c r="B133" s="230"/>
      <c r="C133" s="230"/>
      <c r="D133" s="230" t="s">
        <v>147</v>
      </c>
      <c r="E133" s="230"/>
      <c r="F133" s="231"/>
    </row>
    <row r="134" spans="1:6" s="54" customFormat="1" ht="13.5" customHeight="1">
      <c r="A134" s="252" t="s">
        <v>545</v>
      </c>
      <c r="B134" s="253"/>
      <c r="C134" s="254"/>
      <c r="D134" s="255" t="s">
        <v>545</v>
      </c>
      <c r="E134" s="253"/>
      <c r="F134" s="256"/>
    </row>
    <row r="135" spans="1:6" ht="13.5" customHeight="1">
      <c r="A135" s="212"/>
      <c r="B135" s="213"/>
      <c r="C135" s="214"/>
      <c r="D135" s="215"/>
      <c r="E135" s="213"/>
      <c r="F135" s="216"/>
    </row>
    <row r="136" spans="1:6" ht="13.5" customHeight="1">
      <c r="A136" s="212"/>
      <c r="B136" s="213"/>
      <c r="C136" s="214"/>
      <c r="D136" s="215"/>
      <c r="E136" s="213"/>
      <c r="F136" s="216"/>
    </row>
    <row r="137" spans="1:6" ht="24" customHeight="1">
      <c r="A137" s="226" t="s">
        <v>148</v>
      </c>
      <c r="B137" s="227"/>
      <c r="C137" s="227"/>
      <c r="D137" s="227"/>
      <c r="E137" s="227"/>
      <c r="F137" s="228"/>
    </row>
    <row r="138" spans="1:6" ht="13.5" customHeight="1">
      <c r="A138" s="229" t="s">
        <v>149</v>
      </c>
      <c r="B138" s="230"/>
      <c r="C138" s="230"/>
      <c r="D138" s="230" t="s">
        <v>150</v>
      </c>
      <c r="E138" s="230"/>
      <c r="F138" s="231"/>
    </row>
    <row r="139" spans="1:6" ht="13.5" customHeight="1">
      <c r="A139" s="212" t="s">
        <v>545</v>
      </c>
      <c r="B139" s="213"/>
      <c r="C139" s="214"/>
      <c r="D139" s="215" t="s">
        <v>545</v>
      </c>
      <c r="E139" s="213"/>
      <c r="F139" s="216"/>
    </row>
    <row r="140" spans="1:6" ht="13.5" customHeight="1">
      <c r="A140" s="212"/>
      <c r="B140" s="213"/>
      <c r="C140" s="214"/>
      <c r="D140" s="215"/>
      <c r="E140" s="213"/>
      <c r="F140" s="216"/>
    </row>
    <row r="141" spans="1:6" ht="13.5" customHeight="1">
      <c r="A141" s="212"/>
      <c r="B141" s="213"/>
      <c r="C141" s="214"/>
      <c r="D141" s="215"/>
      <c r="E141" s="213"/>
      <c r="F141" s="216"/>
    </row>
    <row r="142" spans="1:6" ht="6.75" customHeight="1">
      <c r="A142" s="75"/>
      <c r="B142" s="76"/>
      <c r="C142" s="76"/>
      <c r="D142" s="76"/>
      <c r="E142" s="76"/>
      <c r="F142" s="77"/>
    </row>
    <row r="143" spans="1:6" ht="19.5" customHeight="1">
      <c r="A143" s="217" t="s">
        <v>151</v>
      </c>
      <c r="B143" s="218"/>
      <c r="C143" s="218"/>
      <c r="D143" s="218"/>
      <c r="E143" s="218"/>
      <c r="F143" s="219"/>
    </row>
    <row r="144" spans="1:6" ht="6" customHeight="1" thickBot="1">
      <c r="A144" s="42"/>
      <c r="B144" s="15"/>
      <c r="C144" s="15"/>
      <c r="D144" s="15"/>
      <c r="E144" s="15"/>
      <c r="F144" s="40"/>
    </row>
    <row r="145" spans="1:6" ht="15" customHeight="1" thickBot="1">
      <c r="A145" s="220" t="s">
        <v>152</v>
      </c>
      <c r="B145" s="221"/>
      <c r="C145" s="222"/>
      <c r="D145" s="223" t="s">
        <v>153</v>
      </c>
      <c r="E145" s="224"/>
      <c r="F145" s="225"/>
    </row>
    <row r="146" spans="1:6" ht="27" customHeight="1" thickBot="1">
      <c r="A146" s="237" t="s">
        <v>545</v>
      </c>
      <c r="B146" s="238"/>
      <c r="C146" s="239"/>
      <c r="D146" s="237" t="s">
        <v>545</v>
      </c>
      <c r="E146" s="238"/>
      <c r="F146" s="239"/>
    </row>
    <row r="147" spans="1:6" ht="15" customHeight="1" thickBot="1">
      <c r="A147" s="240" t="s">
        <v>154</v>
      </c>
      <c r="B147" s="241"/>
      <c r="C147" s="241"/>
      <c r="D147" s="241"/>
      <c r="E147" s="241"/>
      <c r="F147" s="242"/>
    </row>
    <row r="148" spans="1:6" ht="15.75" thickBot="1">
      <c r="A148" s="1" t="s">
        <v>155</v>
      </c>
      <c r="B148" s="16" t="s">
        <v>156</v>
      </c>
      <c r="C148" s="16" t="s">
        <v>157</v>
      </c>
      <c r="D148" s="16" t="s">
        <v>155</v>
      </c>
      <c r="E148" s="16" t="s">
        <v>156</v>
      </c>
      <c r="F148" s="1" t="s">
        <v>157</v>
      </c>
    </row>
    <row r="149" spans="1:6">
      <c r="A149" s="71">
        <v>2021</v>
      </c>
      <c r="B149" s="63">
        <v>16.87</v>
      </c>
      <c r="C149" s="72" t="s">
        <v>206</v>
      </c>
      <c r="D149" s="72"/>
      <c r="E149" s="72"/>
      <c r="F149" s="64"/>
    </row>
    <row r="150" spans="1:6">
      <c r="A150" s="65">
        <v>2022</v>
      </c>
      <c r="B150" s="66">
        <v>87.89</v>
      </c>
      <c r="C150" s="66" t="s">
        <v>206</v>
      </c>
      <c r="D150" s="66"/>
      <c r="E150" s="66"/>
      <c r="F150" s="67"/>
    </row>
    <row r="151" spans="1:6" ht="12.75" customHeight="1">
      <c r="A151" s="65"/>
      <c r="B151" s="66"/>
      <c r="C151" s="66"/>
      <c r="D151" s="66"/>
      <c r="E151" s="66"/>
      <c r="F151" s="67"/>
    </row>
    <row r="152" spans="1:6" ht="15" customHeight="1" thickBot="1">
      <c r="A152" s="68"/>
      <c r="B152" s="69"/>
      <c r="C152" s="69"/>
      <c r="D152" s="69"/>
      <c r="E152" s="69"/>
      <c r="F152" s="70"/>
    </row>
    <row r="153" spans="1:6" ht="3.75" customHeight="1">
      <c r="A153" s="17"/>
      <c r="B153" s="15"/>
      <c r="C153" s="15"/>
      <c r="D153" s="15"/>
      <c r="E153" s="15"/>
      <c r="F153" s="40"/>
    </row>
    <row r="154" spans="1:6" ht="18" customHeight="1">
      <c r="A154" s="217" t="s">
        <v>158</v>
      </c>
      <c r="B154" s="218"/>
      <c r="C154" s="218"/>
      <c r="D154" s="218"/>
      <c r="E154" s="218"/>
      <c r="F154" s="219"/>
    </row>
    <row r="155" spans="1:6" ht="27.75" customHeight="1">
      <c r="A155" s="243" t="s">
        <v>159</v>
      </c>
      <c r="B155" s="244"/>
      <c r="C155" s="244"/>
      <c r="D155" s="244"/>
      <c r="E155" s="244"/>
      <c r="F155" s="245"/>
    </row>
    <row r="156" spans="1:6" ht="15" customHeight="1" thickBot="1">
      <c r="A156" s="246" t="s">
        <v>160</v>
      </c>
      <c r="B156" s="247"/>
      <c r="C156" s="248" t="s">
        <v>291</v>
      </c>
      <c r="D156" s="249"/>
      <c r="E156" s="250" t="s">
        <v>161</v>
      </c>
      <c r="F156" s="251"/>
    </row>
    <row r="157" spans="1:6" s="54" customFormat="1" ht="15" customHeight="1">
      <c r="A157" s="232" t="s">
        <v>295</v>
      </c>
      <c r="B157" s="233"/>
      <c r="C157" s="234" t="s">
        <v>542</v>
      </c>
      <c r="D157" s="234"/>
      <c r="E157" s="235" t="s">
        <v>541</v>
      </c>
      <c r="F157" s="236"/>
    </row>
    <row r="158" spans="1:6" ht="15" customHeight="1">
      <c r="A158" s="208"/>
      <c r="B158" s="209"/>
      <c r="C158" s="210"/>
      <c r="D158" s="210"/>
      <c r="E158" s="210"/>
      <c r="F158" s="211"/>
    </row>
    <row r="159" spans="1:6" ht="15" customHeight="1">
      <c r="A159" s="208"/>
      <c r="B159" s="209"/>
      <c r="C159" s="210"/>
      <c r="D159" s="210"/>
      <c r="E159" s="210"/>
      <c r="F159" s="211"/>
    </row>
    <row r="160" spans="1:6">
      <c r="A160" s="208"/>
      <c r="B160" s="209"/>
      <c r="C160" s="210"/>
      <c r="D160" s="210"/>
      <c r="E160" s="210"/>
      <c r="F160" s="211"/>
    </row>
    <row r="161" spans="1:6" ht="15.75" thickBot="1">
      <c r="A161" s="204"/>
      <c r="B161" s="205"/>
      <c r="C161" s="206"/>
      <c r="D161" s="206"/>
      <c r="E161" s="206"/>
      <c r="F161" s="207"/>
    </row>
  </sheetData>
  <mergeCells count="212">
    <mergeCell ref="A161:B161"/>
    <mergeCell ref="C161:D161"/>
    <mergeCell ref="E161:F161"/>
    <mergeCell ref="A159:B159"/>
    <mergeCell ref="C159:D159"/>
    <mergeCell ref="E159:F159"/>
    <mergeCell ref="A160:B160"/>
    <mergeCell ref="C160:D160"/>
    <mergeCell ref="E160:F160"/>
    <mergeCell ref="A157:B157"/>
    <mergeCell ref="C157:D157"/>
    <mergeCell ref="E157:F157"/>
    <mergeCell ref="A158:B158"/>
    <mergeCell ref="C158:D158"/>
    <mergeCell ref="E158:F158"/>
    <mergeCell ref="A146:C146"/>
    <mergeCell ref="D146:F146"/>
    <mergeCell ref="A147:F147"/>
    <mergeCell ref="A154:F154"/>
    <mergeCell ref="A155:F155"/>
    <mergeCell ref="A156:B156"/>
    <mergeCell ref="C156:D156"/>
    <mergeCell ref="E156:F156"/>
    <mergeCell ref="A140:C140"/>
    <mergeCell ref="D140:F140"/>
    <mergeCell ref="A141:C141"/>
    <mergeCell ref="D141:F141"/>
    <mergeCell ref="A143:F143"/>
    <mergeCell ref="A145:C145"/>
    <mergeCell ref="D145:F145"/>
    <mergeCell ref="A136:C136"/>
    <mergeCell ref="D136:F136"/>
    <mergeCell ref="A137:F137"/>
    <mergeCell ref="A138:C138"/>
    <mergeCell ref="D138:F138"/>
    <mergeCell ref="A139:C139"/>
    <mergeCell ref="D139:F139"/>
    <mergeCell ref="A132:F132"/>
    <mergeCell ref="A133:C133"/>
    <mergeCell ref="D133:F133"/>
    <mergeCell ref="A134:C134"/>
    <mergeCell ref="D134:F134"/>
    <mergeCell ref="A135:C135"/>
    <mergeCell ref="D135:F135"/>
    <mergeCell ref="A129:C129"/>
    <mergeCell ref="D129:F129"/>
    <mergeCell ref="A130:C130"/>
    <mergeCell ref="D130:F130"/>
    <mergeCell ref="A131:C131"/>
    <mergeCell ref="D131:F131"/>
    <mergeCell ref="A125:B125"/>
    <mergeCell ref="C125:D125"/>
    <mergeCell ref="E125:F125"/>
    <mergeCell ref="A126:F126"/>
    <mergeCell ref="A127:F127"/>
    <mergeCell ref="A128:C128"/>
    <mergeCell ref="D128:F128"/>
    <mergeCell ref="A122:A123"/>
    <mergeCell ref="B122:C122"/>
    <mergeCell ref="D122:F122"/>
    <mergeCell ref="B123:C123"/>
    <mergeCell ref="D123:F123"/>
    <mergeCell ref="B124:F124"/>
    <mergeCell ref="A118:C118"/>
    <mergeCell ref="D118:F118"/>
    <mergeCell ref="A119:C119"/>
    <mergeCell ref="D119:F119"/>
    <mergeCell ref="A120:F120"/>
    <mergeCell ref="B121:F121"/>
    <mergeCell ref="A115:C115"/>
    <mergeCell ref="D115:F115"/>
    <mergeCell ref="A116:C116"/>
    <mergeCell ref="D116:F116"/>
    <mergeCell ref="A117:C117"/>
    <mergeCell ref="D117:F117"/>
    <mergeCell ref="A112:C112"/>
    <mergeCell ref="D112:F112"/>
    <mergeCell ref="A113:C113"/>
    <mergeCell ref="D113:F113"/>
    <mergeCell ref="A114:C114"/>
    <mergeCell ref="D114:F114"/>
    <mergeCell ref="A109:C109"/>
    <mergeCell ref="D109:F109"/>
    <mergeCell ref="A110:C110"/>
    <mergeCell ref="D110:F110"/>
    <mergeCell ref="A111:C111"/>
    <mergeCell ref="D111:F111"/>
    <mergeCell ref="A106:C106"/>
    <mergeCell ref="D106:F106"/>
    <mergeCell ref="A107:C107"/>
    <mergeCell ref="D107:F107"/>
    <mergeCell ref="A108:C108"/>
    <mergeCell ref="D108:F108"/>
    <mergeCell ref="E100:F100"/>
    <mergeCell ref="E101:F101"/>
    <mergeCell ref="A103:F103"/>
    <mergeCell ref="A104:C104"/>
    <mergeCell ref="D104:F104"/>
    <mergeCell ref="A105:C105"/>
    <mergeCell ref="D105:F105"/>
    <mergeCell ref="A95:F95"/>
    <mergeCell ref="A96:A97"/>
    <mergeCell ref="B96:D96"/>
    <mergeCell ref="E96:F97"/>
    <mergeCell ref="E98:F98"/>
    <mergeCell ref="E99:F99"/>
    <mergeCell ref="E89:F89"/>
    <mergeCell ref="E90:F90"/>
    <mergeCell ref="E91:F91"/>
    <mergeCell ref="E92:F92"/>
    <mergeCell ref="E93:F93"/>
    <mergeCell ref="E94:F94"/>
    <mergeCell ref="E84:F84"/>
    <mergeCell ref="A85:F85"/>
    <mergeCell ref="A86:A87"/>
    <mergeCell ref="B86:D86"/>
    <mergeCell ref="E86:F87"/>
    <mergeCell ref="E88:F88"/>
    <mergeCell ref="A80:B80"/>
    <mergeCell ref="D80:E80"/>
    <mergeCell ref="A81:F81"/>
    <mergeCell ref="A82:A83"/>
    <mergeCell ref="B82:D82"/>
    <mergeCell ref="E82:F83"/>
    <mergeCell ref="E75:F75"/>
    <mergeCell ref="A76:F76"/>
    <mergeCell ref="A77:F77"/>
    <mergeCell ref="A78:F78"/>
    <mergeCell ref="A79:D79"/>
    <mergeCell ref="E79:F79"/>
    <mergeCell ref="A68:F68"/>
    <mergeCell ref="A70:F70"/>
    <mergeCell ref="A71:F71"/>
    <mergeCell ref="A72:F72"/>
    <mergeCell ref="A73:A74"/>
    <mergeCell ref="B73:D73"/>
    <mergeCell ref="E73:F74"/>
    <mergeCell ref="A59:F59"/>
    <mergeCell ref="B61:F61"/>
    <mergeCell ref="B62:F62"/>
    <mergeCell ref="B63:F63"/>
    <mergeCell ref="B64:F64"/>
    <mergeCell ref="A67:F67"/>
    <mergeCell ref="C53:F53"/>
    <mergeCell ref="C54:F54"/>
    <mergeCell ref="C55:F55"/>
    <mergeCell ref="C56:F56"/>
    <mergeCell ref="C57:F57"/>
    <mergeCell ref="C58:F58"/>
    <mergeCell ref="C47:F47"/>
    <mergeCell ref="C48:F48"/>
    <mergeCell ref="C49:F49"/>
    <mergeCell ref="C50:F50"/>
    <mergeCell ref="C51:F51"/>
    <mergeCell ref="C52:F52"/>
    <mergeCell ref="A40:F40"/>
    <mergeCell ref="A41:F41"/>
    <mergeCell ref="A42:F42"/>
    <mergeCell ref="A44:F44"/>
    <mergeCell ref="C45:F45"/>
    <mergeCell ref="C46:F46"/>
    <mergeCell ref="A35:C35"/>
    <mergeCell ref="D35:F35"/>
    <mergeCell ref="A36:C36"/>
    <mergeCell ref="D36:F36"/>
    <mergeCell ref="A37:F37"/>
    <mergeCell ref="A38:B38"/>
    <mergeCell ref="C38:F38"/>
    <mergeCell ref="A32:C32"/>
    <mergeCell ref="D32:F32"/>
    <mergeCell ref="A33:C33"/>
    <mergeCell ref="D33:F33"/>
    <mergeCell ref="A34:C34"/>
    <mergeCell ref="D34:F34"/>
    <mergeCell ref="A29:C29"/>
    <mergeCell ref="D29:F29"/>
    <mergeCell ref="A30:C30"/>
    <mergeCell ref="D30:F30"/>
    <mergeCell ref="A31:C31"/>
    <mergeCell ref="D31:F31"/>
    <mergeCell ref="D25:F25"/>
    <mergeCell ref="A26:B26"/>
    <mergeCell ref="D26:E26"/>
    <mergeCell ref="A27:C27"/>
    <mergeCell ref="D27:F27"/>
    <mergeCell ref="A28:C28"/>
    <mergeCell ref="D28:F28"/>
    <mergeCell ref="A18:F18"/>
    <mergeCell ref="A19:A22"/>
    <mergeCell ref="B19:D22"/>
    <mergeCell ref="E19:E22"/>
    <mergeCell ref="A23:F23"/>
    <mergeCell ref="A24:F24"/>
    <mergeCell ref="A12:F12"/>
    <mergeCell ref="D13:F13"/>
    <mergeCell ref="B14:F14"/>
    <mergeCell ref="A15:F15"/>
    <mergeCell ref="A16:F16"/>
    <mergeCell ref="A17:F17"/>
    <mergeCell ref="B7:F7"/>
    <mergeCell ref="A8:F8"/>
    <mergeCell ref="A9:F9"/>
    <mergeCell ref="A10:B10"/>
    <mergeCell ref="C10:F10"/>
    <mergeCell ref="A11:B11"/>
    <mergeCell ref="C11:F11"/>
    <mergeCell ref="A1:F1"/>
    <mergeCell ref="A2:F2"/>
    <mergeCell ref="B3:F3"/>
    <mergeCell ref="B4:F4"/>
    <mergeCell ref="B5:F5"/>
    <mergeCell ref="B6:F6"/>
  </mergeCells>
  <hyperlinks>
    <hyperlink ref="B63" r:id="rId1"/>
  </hyperlinks>
  <pageMargins left="0.70866141732283472" right="0.31496062992125984" top="0.55118110236220474" bottom="0.55118110236220474" header="0.31496062992125984" footer="0.31496062992125984"/>
  <pageSetup scale="95" orientation="portrait" r:id="rId2"/>
  <rowBreaks count="4" manualBreakCount="4">
    <brk id="36" max="5" man="1"/>
    <brk id="71" max="5" man="1"/>
    <brk id="102" max="5" man="1"/>
    <brk id="142" max="5" man="1"/>
  </rowBreaks>
  <legacyDrawing r:id="rId3"/>
  <extLst>
    <ext xmlns:x14="http://schemas.microsoft.com/office/spreadsheetml/2009/9/main" uri="{CCE6A557-97BC-4b89-ADB6-D9C93CAAB3DF}">
      <x14:dataValidations xmlns:xm="http://schemas.microsoft.com/office/excel/2006/main" count="24">
        <x14:dataValidation type="list" allowBlank="1" showInputMessage="1" showErrorMessage="1">
          <x14:formula1>
            <xm:f>Catalogos!$N$4:$N$9</xm:f>
          </x14:formula1>
          <xm:sqref>D107:F107 D32:F32 D115:F115</xm:sqref>
        </x14:dataValidation>
        <x14:dataValidation type="list" allowBlank="1" showInputMessage="1" showErrorMessage="1">
          <x14:formula1>
            <xm:f>Catalogos!$T$4:$T$8</xm:f>
          </x14:formula1>
          <xm:sqref>A32:C32 D109:F109 D117:F117</xm:sqref>
        </x14:dataValidation>
        <x14:dataValidation type="list" allowBlank="1" showInputMessage="1" showErrorMessage="1">
          <x14:formula1>
            <xm:f>Catalogos!$U$4:$U$8</xm:f>
          </x14:formula1>
          <xm:sqref>A111:C111 A119:C119</xm:sqref>
        </x14:dataValidation>
        <x14:dataValidation type="list" allowBlank="1" showInputMessage="1" showErrorMessage="1">
          <x14:formula1>
            <xm:f>Catalogos!$S$4:$S$5</xm:f>
          </x14:formula1>
          <xm:sqref>E79:F79</xm:sqref>
        </x14:dataValidation>
        <x14:dataValidation type="list" allowBlank="1" showInputMessage="1" showErrorMessage="1">
          <x14:formula1>
            <xm:f>Catalogos!$R$4:$R$6</xm:f>
          </x14:formula1>
          <xm:sqref>F69</xm:sqref>
        </x14:dataValidation>
        <x14:dataValidation type="list" allowBlank="1" showInputMessage="1" showErrorMessage="1">
          <x14:formula1>
            <xm:f>Catalogos!$Q$4:$Q$7</xm:f>
          </x14:formula1>
          <xm:sqref>D69</xm:sqref>
        </x14:dataValidation>
        <x14:dataValidation type="list" allowBlank="1" showInputMessage="1" showErrorMessage="1">
          <x14:formula1>
            <xm:f>Catalogos!$P$4:$P$5</xm:f>
          </x14:formula1>
          <xm:sqref>B69</xm:sqref>
        </x14:dataValidation>
        <x14:dataValidation type="list" allowBlank="1" showInputMessage="1" showErrorMessage="1">
          <x14:formula1>
            <xm:f>Catalogos!$O$4:$O$9</xm:f>
          </x14:formula1>
          <xm:sqref>C38:F38</xm:sqref>
        </x14:dataValidation>
        <x14:dataValidation type="list" allowBlank="1" showInputMessage="1" showErrorMessage="1">
          <x14:formula1>
            <xm:f>Catalogos!$A$4</xm:f>
          </x14:formula1>
          <xm:sqref>B3</xm:sqref>
        </x14:dataValidation>
        <x14:dataValidation type="list" allowBlank="1" showInputMessage="1" showErrorMessage="1">
          <x14:formula1>
            <xm:f>Catalogos!$M$4:$M$5</xm:f>
          </x14:formula1>
          <xm:sqref>D30:F30</xm:sqref>
        </x14:dataValidation>
        <x14:dataValidation type="list" allowBlank="1" showInputMessage="1" showErrorMessage="1">
          <x14:formula1>
            <xm:f>Catalogos!$L$4:$L$5</xm:f>
          </x14:formula1>
          <xm:sqref>F26</xm:sqref>
        </x14:dataValidation>
        <x14:dataValidation type="list" allowBlank="1" showInputMessage="1" showErrorMessage="1">
          <x14:formula1>
            <xm:f>Catalogos!$K$4:$K$7</xm:f>
          </x14:formula1>
          <xm:sqref>C26</xm:sqref>
        </x14:dataValidation>
        <x14:dataValidation type="list" allowBlank="1" showInputMessage="1" showErrorMessage="1">
          <x14:formula1>
            <xm:f>Catalogos!$I$4:$I$45</xm:f>
          </x14:formula1>
          <xm:sqref>D13:F13</xm:sqref>
        </x14:dataValidation>
        <x14:dataValidation type="list" allowBlank="1" showInputMessage="1" showErrorMessage="1">
          <x14:formula1>
            <xm:f>Catalogos!$H$4:$H$6</xm:f>
          </x14:formula1>
          <xm:sqref>B13</xm:sqref>
        </x14:dataValidation>
        <x14:dataValidation type="list" allowBlank="1" showInputMessage="1" showErrorMessage="1">
          <x14:formula1>
            <xm:f>Catalogos!$G$4:$G$10</xm:f>
          </x14:formula1>
          <xm:sqref>C11</xm:sqref>
        </x14:dataValidation>
        <x14:dataValidation type="list" allowBlank="1" showInputMessage="1" showErrorMessage="1">
          <x14:formula1>
            <xm:f>Catalogos!$F$4:$F$7</xm:f>
          </x14:formula1>
          <xm:sqref>C10</xm:sqref>
        </x14:dataValidation>
        <x14:dataValidation type="list" allowBlank="1" showInputMessage="1" showErrorMessage="1">
          <x14:formula1>
            <xm:f>Catalogos!$V$4:$V$6</xm:f>
          </x14:formula1>
          <xm:sqref>B46:B56 B58</xm:sqref>
        </x14:dataValidation>
        <x14:dataValidation type="list" allowBlank="1" showInputMessage="1" showErrorMessage="1">
          <x14:formula1>
            <xm:f>Catalogos!$V$4:$V$7</xm:f>
          </x14:formula1>
          <xm:sqref>B57</xm:sqref>
        </x14:dataValidation>
        <x14:dataValidation type="list" allowBlank="1" showInputMessage="1" showErrorMessage="1">
          <x14:formula1>
            <xm:f>Catalogos!$W$4:$W$16</xm:f>
          </x14:formula1>
          <xm:sqref>A34:C34</xm:sqref>
        </x14:dataValidation>
        <x14:dataValidation type="list" allowBlank="1" showInputMessage="1" showErrorMessage="1">
          <x14:formula1>
            <xm:f>Catalogos!$Y$4:$Y$16</xm:f>
          </x14:formula1>
          <xm:sqref>D34:F34</xm:sqref>
        </x14:dataValidation>
        <x14:dataValidation type="list" allowBlank="1" showInputMessage="1" showErrorMessage="1">
          <x14:formula1>
            <xm:f>Catalogos!$X$4:$X$9</xm:f>
          </x14:formula1>
          <xm:sqref>A157:B161</xm:sqref>
        </x14:dataValidation>
        <x14:dataValidation type="list" allowBlank="1" showInputMessage="1" showErrorMessage="1">
          <x14:formula1>
            <xm:f>Catalogos!$B$4:$B$55</xm:f>
          </x14:formula1>
          <xm:sqref>B4</xm:sqref>
        </x14:dataValidation>
        <x14:dataValidation type="list" allowBlank="1" showInputMessage="1" showErrorMessage="1">
          <x14:formula1>
            <xm:f>Catalogos!$C$4:$C$25</xm:f>
          </x14:formula1>
          <xm:sqref>B5</xm:sqref>
        </x14:dataValidation>
        <x14:dataValidation type="list" allowBlank="1" showInputMessage="1" showErrorMessage="1">
          <x14:formula1>
            <xm:f>Catalogos!$D$4:$D$106</xm:f>
          </x14:formula1>
          <xm:sqref>B6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3300"/>
  </sheetPr>
  <dimension ref="A1:I161"/>
  <sheetViews>
    <sheetView view="pageBreakPreview" zoomScaleNormal="100" zoomScaleSheetLayoutView="100" workbookViewId="0">
      <pane ySplit="1" topLeftCell="A2" activePane="bottomLeft" state="frozen"/>
      <selection activeCell="A13" sqref="A13:G13"/>
      <selection pane="bottomLeft" activeCell="D84" sqref="D84"/>
    </sheetView>
  </sheetViews>
  <sheetFormatPr baseColWidth="10" defaultRowHeight="15"/>
  <cols>
    <col min="1" max="1" width="19.28515625" customWidth="1"/>
    <col min="2" max="2" width="16.7109375" customWidth="1"/>
    <col min="3" max="3" width="13.42578125" customWidth="1"/>
    <col min="4" max="6" width="15.85546875" customWidth="1"/>
  </cols>
  <sheetData>
    <row r="1" spans="1:6" ht="16.5" thickBot="1">
      <c r="A1" s="350" t="s">
        <v>316</v>
      </c>
      <c r="B1" s="351"/>
      <c r="C1" s="351"/>
      <c r="D1" s="351"/>
      <c r="E1" s="351"/>
      <c r="F1" s="352"/>
    </row>
    <row r="2" spans="1:6" ht="20.25" customHeight="1" thickBot="1">
      <c r="A2" s="353" t="s">
        <v>0</v>
      </c>
      <c r="B2" s="354"/>
      <c r="C2" s="354"/>
      <c r="D2" s="354"/>
      <c r="E2" s="354"/>
      <c r="F2" s="355"/>
    </row>
    <row r="3" spans="1:6" ht="15.75" customHeight="1" thickBot="1">
      <c r="A3" s="1" t="s">
        <v>1</v>
      </c>
      <c r="B3" s="278" t="s">
        <v>2</v>
      </c>
      <c r="C3" s="279"/>
      <c r="D3" s="279"/>
      <c r="E3" s="279"/>
      <c r="F3" s="280"/>
    </row>
    <row r="4" spans="1:6" ht="18.75" customHeight="1" thickBot="1">
      <c r="A4" s="1" t="s">
        <v>3</v>
      </c>
      <c r="B4" s="278" t="s">
        <v>330</v>
      </c>
      <c r="C4" s="279"/>
      <c r="D4" s="279"/>
      <c r="E4" s="279"/>
      <c r="F4" s="280"/>
    </row>
    <row r="5" spans="1:6" ht="15.75" customHeight="1" thickBot="1">
      <c r="A5" s="1" t="s">
        <v>4</v>
      </c>
      <c r="B5" s="278" t="s">
        <v>205</v>
      </c>
      <c r="C5" s="279"/>
      <c r="D5" s="279"/>
      <c r="E5" s="279"/>
      <c r="F5" s="280"/>
    </row>
    <row r="6" spans="1:6" ht="15.75" customHeight="1" thickBot="1">
      <c r="A6" s="1" t="s">
        <v>6</v>
      </c>
      <c r="B6" s="278" t="s">
        <v>352</v>
      </c>
      <c r="C6" s="279"/>
      <c r="D6" s="279"/>
      <c r="E6" s="279"/>
      <c r="F6" s="280"/>
    </row>
    <row r="7" spans="1:6" ht="15.75" thickBot="1">
      <c r="A7" s="1" t="s">
        <v>7</v>
      </c>
      <c r="B7" s="278" t="s">
        <v>518</v>
      </c>
      <c r="C7" s="279"/>
      <c r="D7" s="279"/>
      <c r="E7" s="279"/>
      <c r="F7" s="280"/>
    </row>
    <row r="8" spans="1:6" ht="18.75" customHeight="1">
      <c r="A8" s="217" t="s">
        <v>8</v>
      </c>
      <c r="B8" s="218"/>
      <c r="C8" s="218"/>
      <c r="D8" s="218"/>
      <c r="E8" s="218"/>
      <c r="F8" s="219"/>
    </row>
    <row r="9" spans="1:6" ht="15.75" thickBot="1">
      <c r="A9" s="306" t="s">
        <v>9</v>
      </c>
      <c r="B9" s="307"/>
      <c r="C9" s="307"/>
      <c r="D9" s="307"/>
      <c r="E9" s="307"/>
      <c r="F9" s="308"/>
    </row>
    <row r="10" spans="1:6" ht="22.5" customHeight="1" thickBot="1">
      <c r="A10" s="220" t="s">
        <v>10</v>
      </c>
      <c r="B10" s="222"/>
      <c r="C10" s="278" t="s">
        <v>466</v>
      </c>
      <c r="D10" s="279"/>
      <c r="E10" s="279"/>
      <c r="F10" s="280"/>
    </row>
    <row r="11" spans="1:6" ht="22.5" customHeight="1" thickBot="1">
      <c r="A11" s="220" t="s">
        <v>11</v>
      </c>
      <c r="B11" s="222"/>
      <c r="C11" s="278" t="s">
        <v>519</v>
      </c>
      <c r="D11" s="279"/>
      <c r="E11" s="279"/>
      <c r="F11" s="280"/>
    </row>
    <row r="12" spans="1:6" ht="15.75" thickBot="1">
      <c r="A12" s="284" t="s">
        <v>12</v>
      </c>
      <c r="B12" s="285"/>
      <c r="C12" s="285"/>
      <c r="D12" s="285"/>
      <c r="E12" s="285"/>
      <c r="F12" s="286"/>
    </row>
    <row r="13" spans="1:6" ht="30" customHeight="1" thickBot="1">
      <c r="A13" s="88" t="s">
        <v>13</v>
      </c>
      <c r="B13" s="89" t="s">
        <v>14</v>
      </c>
      <c r="C13" s="2" t="s">
        <v>15</v>
      </c>
      <c r="D13" s="347" t="s">
        <v>504</v>
      </c>
      <c r="E13" s="348"/>
      <c r="F13" s="349"/>
    </row>
    <row r="14" spans="1:6" ht="26.25" customHeight="1" thickBot="1">
      <c r="A14" s="3" t="s">
        <v>16</v>
      </c>
      <c r="B14" s="278" t="s">
        <v>520</v>
      </c>
      <c r="C14" s="279"/>
      <c r="D14" s="279"/>
      <c r="E14" s="279"/>
      <c r="F14" s="280"/>
    </row>
    <row r="15" spans="1:6" ht="15.75" thickBot="1">
      <c r="A15" s="284" t="s">
        <v>17</v>
      </c>
      <c r="B15" s="285"/>
      <c r="C15" s="285"/>
      <c r="D15" s="285"/>
      <c r="E15" s="285"/>
      <c r="F15" s="286"/>
    </row>
    <row r="16" spans="1:6" ht="48" customHeight="1" thickBot="1">
      <c r="A16" s="347" t="s">
        <v>521</v>
      </c>
      <c r="B16" s="348"/>
      <c r="C16" s="348"/>
      <c r="D16" s="348"/>
      <c r="E16" s="348"/>
      <c r="F16" s="349"/>
    </row>
    <row r="17" spans="1:6" ht="19.5" customHeight="1">
      <c r="A17" s="217" t="s">
        <v>18</v>
      </c>
      <c r="B17" s="218"/>
      <c r="C17" s="218"/>
      <c r="D17" s="218"/>
      <c r="E17" s="218"/>
      <c r="F17" s="219"/>
    </row>
    <row r="18" spans="1:6" ht="15.75" thickBot="1">
      <c r="A18" s="306" t="s">
        <v>19</v>
      </c>
      <c r="B18" s="307"/>
      <c r="C18" s="307"/>
      <c r="D18" s="307"/>
      <c r="E18" s="307"/>
      <c r="F18" s="308"/>
    </row>
    <row r="19" spans="1:6" ht="14.25" customHeight="1" thickBot="1">
      <c r="A19" s="332" t="s">
        <v>20</v>
      </c>
      <c r="B19" s="335" t="s">
        <v>622</v>
      </c>
      <c r="C19" s="336"/>
      <c r="D19" s="337"/>
      <c r="E19" s="332" t="s">
        <v>21</v>
      </c>
      <c r="F19" s="19" t="s">
        <v>22</v>
      </c>
    </row>
    <row r="20" spans="1:6" ht="14.25" customHeight="1" thickBot="1">
      <c r="A20" s="333"/>
      <c r="B20" s="338"/>
      <c r="C20" s="339"/>
      <c r="D20" s="340"/>
      <c r="E20" s="333"/>
      <c r="F20" s="19" t="s">
        <v>23</v>
      </c>
    </row>
    <row r="21" spans="1:6" ht="14.25" customHeight="1" thickBot="1">
      <c r="A21" s="333"/>
      <c r="B21" s="338"/>
      <c r="C21" s="339"/>
      <c r="D21" s="340"/>
      <c r="E21" s="333"/>
      <c r="F21" s="19" t="s">
        <v>24</v>
      </c>
    </row>
    <row r="22" spans="1:6" ht="14.25" customHeight="1" thickBot="1">
      <c r="A22" s="334"/>
      <c r="B22" s="341"/>
      <c r="C22" s="342"/>
      <c r="D22" s="343"/>
      <c r="E22" s="334"/>
      <c r="F22" s="53" t="s">
        <v>25</v>
      </c>
    </row>
    <row r="23" spans="1:6">
      <c r="A23" s="344" t="s">
        <v>26</v>
      </c>
      <c r="B23" s="345"/>
      <c r="C23" s="345"/>
      <c r="D23" s="345"/>
      <c r="E23" s="345"/>
      <c r="F23" s="346"/>
    </row>
    <row r="24" spans="1:6" ht="18.75" customHeight="1" thickBot="1">
      <c r="A24" s="217" t="s">
        <v>27</v>
      </c>
      <c r="B24" s="218"/>
      <c r="C24" s="218"/>
      <c r="D24" s="218"/>
      <c r="E24" s="218"/>
      <c r="F24" s="219"/>
    </row>
    <row r="25" spans="1:6" ht="25.5" customHeight="1" thickBot="1">
      <c r="A25" s="3" t="s">
        <v>28</v>
      </c>
      <c r="B25" s="20" t="s">
        <v>623</v>
      </c>
      <c r="C25" s="3" t="s">
        <v>29</v>
      </c>
      <c r="D25" s="278" t="s">
        <v>624</v>
      </c>
      <c r="E25" s="279"/>
      <c r="F25" s="280"/>
    </row>
    <row r="26" spans="1:6" ht="15.75" customHeight="1" thickBot="1">
      <c r="A26" s="220" t="s">
        <v>30</v>
      </c>
      <c r="B26" s="222"/>
      <c r="C26" s="55" t="s">
        <v>186</v>
      </c>
      <c r="D26" s="220" t="s">
        <v>32</v>
      </c>
      <c r="E26" s="222"/>
      <c r="F26" s="56" t="s">
        <v>198</v>
      </c>
    </row>
    <row r="27" spans="1:6" ht="15.75" customHeight="1" thickBot="1">
      <c r="A27" s="324" t="s">
        <v>34</v>
      </c>
      <c r="B27" s="325"/>
      <c r="C27" s="326"/>
      <c r="D27" s="220" t="s">
        <v>35</v>
      </c>
      <c r="E27" s="221"/>
      <c r="F27" s="222"/>
    </row>
    <row r="28" spans="1:6" s="54" customFormat="1" ht="48.75" customHeight="1" thickBot="1">
      <c r="A28" s="290" t="s">
        <v>625</v>
      </c>
      <c r="B28" s="291"/>
      <c r="C28" s="292"/>
      <c r="D28" s="290" t="s">
        <v>626</v>
      </c>
      <c r="E28" s="359"/>
      <c r="F28" s="360"/>
    </row>
    <row r="29" spans="1:6" ht="15.75" customHeight="1" thickBot="1">
      <c r="A29" s="321" t="s">
        <v>36</v>
      </c>
      <c r="B29" s="322"/>
      <c r="C29" s="323"/>
      <c r="D29" s="220" t="s">
        <v>37</v>
      </c>
      <c r="E29" s="221"/>
      <c r="F29" s="222"/>
    </row>
    <row r="30" spans="1:6" ht="15.75" thickBot="1">
      <c r="A30" s="237" t="s">
        <v>522</v>
      </c>
      <c r="B30" s="238"/>
      <c r="C30" s="239"/>
      <c r="D30" s="237" t="s">
        <v>38</v>
      </c>
      <c r="E30" s="238"/>
      <c r="F30" s="239"/>
    </row>
    <row r="31" spans="1:6" ht="15.75" customHeight="1" thickBot="1">
      <c r="A31" s="220" t="s">
        <v>39</v>
      </c>
      <c r="B31" s="221"/>
      <c r="C31" s="222"/>
      <c r="D31" s="220" t="s">
        <v>40</v>
      </c>
      <c r="E31" s="221"/>
      <c r="F31" s="222"/>
    </row>
    <row r="32" spans="1:6" ht="16.5" customHeight="1" thickBot="1">
      <c r="A32" s="237" t="s">
        <v>209</v>
      </c>
      <c r="B32" s="238"/>
      <c r="C32" s="239"/>
      <c r="D32" s="237" t="s">
        <v>223</v>
      </c>
      <c r="E32" s="238"/>
      <c r="F32" s="239"/>
    </row>
    <row r="33" spans="1:9" ht="15.75" thickBot="1">
      <c r="A33" s="318" t="s">
        <v>41</v>
      </c>
      <c r="B33" s="319"/>
      <c r="C33" s="319"/>
      <c r="D33" s="318" t="s">
        <v>42</v>
      </c>
      <c r="E33" s="319"/>
      <c r="F33" s="320"/>
    </row>
    <row r="34" spans="1:9" ht="20.25" customHeight="1" thickBot="1">
      <c r="A34" s="237" t="s">
        <v>301</v>
      </c>
      <c r="B34" s="238"/>
      <c r="C34" s="238"/>
      <c r="D34" s="237" t="s">
        <v>319</v>
      </c>
      <c r="E34" s="238"/>
      <c r="F34" s="239"/>
    </row>
    <row r="35" spans="1:9" ht="17.25" customHeight="1" thickBot="1">
      <c r="A35" s="318" t="s">
        <v>43</v>
      </c>
      <c r="B35" s="319"/>
      <c r="C35" s="319"/>
      <c r="D35" s="318" t="s">
        <v>44</v>
      </c>
      <c r="E35" s="319"/>
      <c r="F35" s="320"/>
    </row>
    <row r="36" spans="1:9" ht="49.5" customHeight="1" thickBot="1">
      <c r="A36" s="237" t="s">
        <v>223</v>
      </c>
      <c r="B36" s="238"/>
      <c r="C36" s="239"/>
      <c r="D36" s="278" t="s">
        <v>627</v>
      </c>
      <c r="E36" s="279"/>
      <c r="F36" s="280"/>
    </row>
    <row r="37" spans="1:9" ht="15.75" customHeight="1" thickBot="1">
      <c r="A37" s="284" t="s">
        <v>45</v>
      </c>
      <c r="B37" s="285"/>
      <c r="C37" s="285"/>
      <c r="D37" s="285"/>
      <c r="E37" s="285"/>
      <c r="F37" s="286"/>
    </row>
    <row r="38" spans="1:9" ht="15" customHeight="1" thickBot="1">
      <c r="A38" s="220" t="s">
        <v>46</v>
      </c>
      <c r="B38" s="222"/>
      <c r="C38" s="237" t="s">
        <v>189</v>
      </c>
      <c r="D38" s="238"/>
      <c r="E38" s="238"/>
      <c r="F38" s="239"/>
    </row>
    <row r="39" spans="1:9" ht="15.75" thickBot="1">
      <c r="A39" s="3" t="s">
        <v>47</v>
      </c>
      <c r="B39" s="37">
        <v>310821</v>
      </c>
      <c r="C39" s="3" t="s">
        <v>48</v>
      </c>
      <c r="D39" s="56">
        <v>221276</v>
      </c>
      <c r="E39" s="3" t="s">
        <v>49</v>
      </c>
      <c r="F39" s="37">
        <f>B39+D39</f>
        <v>532097</v>
      </c>
    </row>
    <row r="40" spans="1:9" ht="15.75" customHeight="1" thickBot="1">
      <c r="A40" s="223" t="s">
        <v>50</v>
      </c>
      <c r="B40" s="224"/>
      <c r="C40" s="224"/>
      <c r="D40" s="224"/>
      <c r="E40" s="224"/>
      <c r="F40" s="225"/>
    </row>
    <row r="41" spans="1:9" ht="15.75" customHeight="1" thickBot="1">
      <c r="A41" s="220" t="s">
        <v>51</v>
      </c>
      <c r="B41" s="221"/>
      <c r="C41" s="221"/>
      <c r="D41" s="221"/>
      <c r="E41" s="221"/>
      <c r="F41" s="222"/>
    </row>
    <row r="42" spans="1:9" ht="15.75" customHeight="1" thickBot="1">
      <c r="A42" s="278" t="s">
        <v>587</v>
      </c>
      <c r="B42" s="279"/>
      <c r="C42" s="279"/>
      <c r="D42" s="279"/>
      <c r="E42" s="279"/>
      <c r="F42" s="280"/>
    </row>
    <row r="43" spans="1:9" ht="5.25" customHeight="1">
      <c r="A43" s="4"/>
      <c r="B43" s="5"/>
      <c r="C43" s="5"/>
      <c r="D43" s="5"/>
      <c r="E43" s="5"/>
      <c r="F43" s="43"/>
    </row>
    <row r="44" spans="1:9" ht="17.25" customHeight="1" thickBot="1">
      <c r="A44" s="217" t="s">
        <v>52</v>
      </c>
      <c r="B44" s="218"/>
      <c r="C44" s="218"/>
      <c r="D44" s="218"/>
      <c r="E44" s="218"/>
      <c r="F44" s="219"/>
    </row>
    <row r="45" spans="1:9" s="8" customFormat="1" ht="15.75" thickBot="1">
      <c r="A45" s="6" t="s">
        <v>53</v>
      </c>
      <c r="B45" s="7" t="s">
        <v>54</v>
      </c>
      <c r="C45" s="284" t="s">
        <v>55</v>
      </c>
      <c r="D45" s="285"/>
      <c r="E45" s="285"/>
      <c r="F45" s="286"/>
      <c r="G45"/>
      <c r="H45"/>
      <c r="I45"/>
    </row>
    <row r="46" spans="1:9" ht="15.75" thickBot="1">
      <c r="A46" s="9" t="s">
        <v>56</v>
      </c>
      <c r="B46" s="21" t="s">
        <v>194</v>
      </c>
      <c r="C46" s="315" t="s">
        <v>628</v>
      </c>
      <c r="D46" s="316"/>
      <c r="E46" s="316"/>
      <c r="F46" s="317"/>
    </row>
    <row r="47" spans="1:9" ht="15" customHeight="1" thickBot="1">
      <c r="A47" s="9" t="s">
        <v>57</v>
      </c>
      <c r="B47" s="21" t="s">
        <v>194</v>
      </c>
      <c r="C47" s="315" t="s">
        <v>523</v>
      </c>
      <c r="D47" s="316"/>
      <c r="E47" s="316"/>
      <c r="F47" s="317"/>
    </row>
    <row r="48" spans="1:9" ht="24" customHeight="1" thickBot="1">
      <c r="A48" s="9" t="s">
        <v>58</v>
      </c>
      <c r="B48" s="21" t="s">
        <v>194</v>
      </c>
      <c r="C48" s="315" t="s">
        <v>629</v>
      </c>
      <c r="D48" s="316"/>
      <c r="E48" s="316"/>
      <c r="F48" s="317"/>
    </row>
    <row r="49" spans="1:6" ht="13.5" customHeight="1" thickBot="1">
      <c r="A49" s="9" t="s">
        <v>59</v>
      </c>
      <c r="B49" s="21" t="s">
        <v>211</v>
      </c>
      <c r="C49" s="315" t="s">
        <v>524</v>
      </c>
      <c r="D49" s="316"/>
      <c r="E49" s="316"/>
      <c r="F49" s="317"/>
    </row>
    <row r="50" spans="1:6" ht="24" customHeight="1" thickBot="1">
      <c r="A50" s="9" t="s">
        <v>60</v>
      </c>
      <c r="B50" s="21" t="s">
        <v>194</v>
      </c>
      <c r="C50" s="315" t="s">
        <v>630</v>
      </c>
      <c r="D50" s="316"/>
      <c r="E50" s="316"/>
      <c r="F50" s="317"/>
    </row>
    <row r="51" spans="1:6" ht="15.75" thickBot="1">
      <c r="A51" s="9" t="s">
        <v>61</v>
      </c>
      <c r="B51" s="21" t="s">
        <v>203</v>
      </c>
      <c r="C51" s="315" t="s">
        <v>525</v>
      </c>
      <c r="D51" s="316"/>
      <c r="E51" s="316"/>
      <c r="F51" s="317"/>
    </row>
    <row r="52" spans="1:6" ht="27" customHeight="1" thickBot="1">
      <c r="A52" s="9" t="s">
        <v>62</v>
      </c>
      <c r="B52" s="21" t="s">
        <v>211</v>
      </c>
      <c r="C52" s="315" t="s">
        <v>631</v>
      </c>
      <c r="D52" s="316"/>
      <c r="E52" s="316"/>
      <c r="F52" s="317"/>
    </row>
    <row r="53" spans="1:6" ht="24" customHeight="1" thickBot="1">
      <c r="A53" s="9" t="s">
        <v>63</v>
      </c>
      <c r="B53" s="21" t="s">
        <v>194</v>
      </c>
      <c r="C53" s="315" t="s">
        <v>526</v>
      </c>
      <c r="D53" s="316"/>
      <c r="E53" s="316"/>
      <c r="F53" s="317"/>
    </row>
    <row r="54" spans="1:6" ht="15.75" thickBot="1">
      <c r="A54" s="9" t="s">
        <v>64</v>
      </c>
      <c r="B54" s="21" t="s">
        <v>194</v>
      </c>
      <c r="C54" s="315" t="s">
        <v>527</v>
      </c>
      <c r="D54" s="316"/>
      <c r="E54" s="316"/>
      <c r="F54" s="317"/>
    </row>
    <row r="55" spans="1:6" ht="25.5" customHeight="1" thickBot="1">
      <c r="A55" s="9" t="s">
        <v>65</v>
      </c>
      <c r="B55" s="21" t="s">
        <v>203</v>
      </c>
      <c r="C55" s="315" t="s">
        <v>632</v>
      </c>
      <c r="D55" s="316"/>
      <c r="E55" s="316"/>
      <c r="F55" s="317"/>
    </row>
    <row r="56" spans="1:6" ht="15.75" thickBot="1">
      <c r="A56" s="9" t="s">
        <v>66</v>
      </c>
      <c r="B56" s="21" t="s">
        <v>194</v>
      </c>
      <c r="C56" s="315" t="s">
        <v>528</v>
      </c>
      <c r="D56" s="316"/>
      <c r="E56" s="316"/>
      <c r="F56" s="317"/>
    </row>
    <row r="57" spans="1:6" ht="25.5" customHeight="1" thickBot="1">
      <c r="A57" s="9" t="s">
        <v>67</v>
      </c>
      <c r="B57" s="21" t="s">
        <v>203</v>
      </c>
      <c r="C57" s="315" t="s">
        <v>633</v>
      </c>
      <c r="D57" s="316"/>
      <c r="E57" s="316"/>
      <c r="F57" s="317"/>
    </row>
    <row r="58" spans="1:6" ht="24" customHeight="1" thickBot="1">
      <c r="A58" s="9" t="s">
        <v>68</v>
      </c>
      <c r="B58" s="21" t="s">
        <v>194</v>
      </c>
      <c r="C58" s="315" t="s">
        <v>634</v>
      </c>
      <c r="D58" s="316"/>
      <c r="E58" s="316"/>
      <c r="F58" s="317"/>
    </row>
    <row r="59" spans="1:6" ht="18.75" customHeight="1" thickBot="1">
      <c r="A59" s="309" t="s">
        <v>69</v>
      </c>
      <c r="B59" s="310"/>
      <c r="C59" s="310"/>
      <c r="D59" s="310"/>
      <c r="E59" s="310"/>
      <c r="F59" s="311"/>
    </row>
    <row r="60" spans="1:6" ht="17.25" customHeight="1" thickBot="1">
      <c r="A60" s="1" t="s">
        <v>70</v>
      </c>
      <c r="B60" s="197" t="s">
        <v>894</v>
      </c>
      <c r="C60" s="3" t="s">
        <v>71</v>
      </c>
      <c r="D60" s="56" t="s">
        <v>895</v>
      </c>
      <c r="E60" s="1" t="s">
        <v>72</v>
      </c>
      <c r="F60" s="197" t="s">
        <v>885</v>
      </c>
    </row>
    <row r="61" spans="1:6" ht="15.75" customHeight="1" thickBot="1">
      <c r="A61" s="1" t="s">
        <v>73</v>
      </c>
      <c r="B61" s="278" t="s">
        <v>529</v>
      </c>
      <c r="C61" s="279"/>
      <c r="D61" s="279"/>
      <c r="E61" s="279"/>
      <c r="F61" s="280"/>
    </row>
    <row r="62" spans="1:6" ht="15.75" thickBot="1">
      <c r="A62" s="1" t="s">
        <v>74</v>
      </c>
      <c r="B62" s="278" t="s">
        <v>886</v>
      </c>
      <c r="C62" s="279"/>
      <c r="D62" s="279"/>
      <c r="E62" s="279"/>
      <c r="F62" s="280"/>
    </row>
    <row r="63" spans="1:6" ht="15.75" customHeight="1" thickBot="1">
      <c r="A63" s="1" t="s">
        <v>75</v>
      </c>
      <c r="B63" s="312" t="s">
        <v>887</v>
      </c>
      <c r="C63" s="313"/>
      <c r="D63" s="313"/>
      <c r="E63" s="313"/>
      <c r="F63" s="314"/>
    </row>
    <row r="64" spans="1:6" ht="15.75" customHeight="1" thickBot="1">
      <c r="A64" s="1" t="s">
        <v>76</v>
      </c>
      <c r="B64" s="278">
        <v>3113397073</v>
      </c>
      <c r="C64" s="279"/>
      <c r="D64" s="279"/>
      <c r="E64" s="279"/>
      <c r="F64" s="280"/>
    </row>
    <row r="65" spans="1:8" ht="22.5" customHeight="1" thickBot="1">
      <c r="A65" s="10" t="s">
        <v>77</v>
      </c>
      <c r="B65" s="39">
        <v>311</v>
      </c>
      <c r="C65" s="10" t="s">
        <v>78</v>
      </c>
      <c r="D65" s="57">
        <v>2135711</v>
      </c>
      <c r="E65" s="11" t="s">
        <v>79</v>
      </c>
      <c r="F65" s="87">
        <v>111</v>
      </c>
    </row>
    <row r="66" spans="1:8">
      <c r="A66" s="12"/>
      <c r="B66" s="13"/>
      <c r="C66" s="13"/>
      <c r="D66" s="13"/>
      <c r="E66" s="13"/>
      <c r="F66" s="41"/>
    </row>
    <row r="67" spans="1:8" ht="17.25" customHeight="1">
      <c r="A67" s="217" t="s">
        <v>80</v>
      </c>
      <c r="B67" s="218"/>
      <c r="C67" s="218"/>
      <c r="D67" s="218"/>
      <c r="E67" s="218"/>
      <c r="F67" s="219"/>
    </row>
    <row r="68" spans="1:8" ht="15.75" customHeight="1" thickBot="1">
      <c r="A68" s="306" t="s">
        <v>81</v>
      </c>
      <c r="B68" s="307"/>
      <c r="C68" s="307"/>
      <c r="D68" s="307"/>
      <c r="E68" s="307"/>
      <c r="F68" s="308"/>
    </row>
    <row r="69" spans="1:8" ht="31.5" customHeight="1" thickBot="1">
      <c r="A69" s="3" t="s">
        <v>82</v>
      </c>
      <c r="B69" s="20" t="s">
        <v>83</v>
      </c>
      <c r="C69" s="3" t="s">
        <v>84</v>
      </c>
      <c r="D69" s="20" t="s">
        <v>85</v>
      </c>
      <c r="E69" s="3" t="s">
        <v>86</v>
      </c>
      <c r="F69" s="100" t="s">
        <v>87</v>
      </c>
    </row>
    <row r="70" spans="1:8" ht="11.25" customHeight="1" thickBot="1">
      <c r="A70" s="220" t="s">
        <v>88</v>
      </c>
      <c r="B70" s="221"/>
      <c r="C70" s="221"/>
      <c r="D70" s="221"/>
      <c r="E70" s="221"/>
      <c r="F70" s="222"/>
    </row>
    <row r="71" spans="1:8" ht="16.5" customHeight="1" thickBot="1">
      <c r="A71" s="315" t="s">
        <v>635</v>
      </c>
      <c r="B71" s="316"/>
      <c r="C71" s="316"/>
      <c r="D71" s="316"/>
      <c r="E71" s="316"/>
      <c r="F71" s="317"/>
    </row>
    <row r="72" spans="1:8" ht="15.75" thickBot="1">
      <c r="A72" s="284" t="s">
        <v>89</v>
      </c>
      <c r="B72" s="285"/>
      <c r="C72" s="285"/>
      <c r="D72" s="285"/>
      <c r="E72" s="285"/>
      <c r="F72" s="286"/>
    </row>
    <row r="73" spans="1:8" ht="12" customHeight="1" thickBot="1">
      <c r="A73" s="300" t="s">
        <v>90</v>
      </c>
      <c r="B73" s="223" t="s">
        <v>91</v>
      </c>
      <c r="C73" s="224"/>
      <c r="D73" s="225"/>
      <c r="E73" s="300" t="s">
        <v>92</v>
      </c>
      <c r="F73" s="301"/>
      <c r="H73" s="58"/>
    </row>
    <row r="74" spans="1:8" ht="35.25" customHeight="1" thickBot="1">
      <c r="A74" s="302"/>
      <c r="B74" s="14" t="s">
        <v>93</v>
      </c>
      <c r="C74" s="3" t="s">
        <v>94</v>
      </c>
      <c r="D74" s="1" t="s">
        <v>95</v>
      </c>
      <c r="E74" s="302"/>
      <c r="F74" s="303"/>
    </row>
    <row r="75" spans="1:8" ht="21" customHeight="1" thickBot="1">
      <c r="A75" s="90">
        <v>2022</v>
      </c>
      <c r="B75" s="20">
        <v>30.56</v>
      </c>
      <c r="C75" s="93">
        <v>55</v>
      </c>
      <c r="D75" s="92">
        <v>180</v>
      </c>
      <c r="E75" s="293" t="s">
        <v>206</v>
      </c>
      <c r="F75" s="294"/>
    </row>
    <row r="76" spans="1:8" ht="13.5" customHeight="1" thickBot="1">
      <c r="A76" s="220" t="s">
        <v>96</v>
      </c>
      <c r="B76" s="221"/>
      <c r="C76" s="221"/>
      <c r="D76" s="221"/>
      <c r="E76" s="221"/>
      <c r="F76" s="222"/>
    </row>
    <row r="77" spans="1:8" ht="17.25" customHeight="1" thickBot="1">
      <c r="A77" s="278" t="s">
        <v>906</v>
      </c>
      <c r="B77" s="279"/>
      <c r="C77" s="279"/>
      <c r="D77" s="279"/>
      <c r="E77" s="279"/>
      <c r="F77" s="280"/>
    </row>
    <row r="78" spans="1:8" ht="13.5" customHeight="1" thickBot="1">
      <c r="A78" s="284" t="s">
        <v>97</v>
      </c>
      <c r="B78" s="285"/>
      <c r="C78" s="285"/>
      <c r="D78" s="285"/>
      <c r="E78" s="285"/>
      <c r="F78" s="286"/>
    </row>
    <row r="79" spans="1:8" ht="13.5" customHeight="1" thickBot="1">
      <c r="A79" s="220" t="s">
        <v>98</v>
      </c>
      <c r="B79" s="221"/>
      <c r="C79" s="221"/>
      <c r="D79" s="221"/>
      <c r="E79" s="304" t="s">
        <v>191</v>
      </c>
      <c r="F79" s="305"/>
    </row>
    <row r="80" spans="1:8" ht="15.75" customHeight="1" thickBot="1">
      <c r="A80" s="220" t="s">
        <v>100</v>
      </c>
      <c r="B80" s="221"/>
      <c r="C80" s="37">
        <v>0</v>
      </c>
      <c r="D80" s="220" t="s">
        <v>101</v>
      </c>
      <c r="E80" s="222"/>
      <c r="F80" s="56">
        <v>0</v>
      </c>
    </row>
    <row r="81" spans="1:6" ht="12" customHeight="1" thickBot="1">
      <c r="A81" s="284" t="s">
        <v>102</v>
      </c>
      <c r="B81" s="285"/>
      <c r="C81" s="285"/>
      <c r="D81" s="285"/>
      <c r="E81" s="285"/>
      <c r="F81" s="286"/>
    </row>
    <row r="82" spans="1:6" ht="11.25" customHeight="1" thickBot="1">
      <c r="A82" s="298" t="s">
        <v>103</v>
      </c>
      <c r="B82" s="223" t="s">
        <v>104</v>
      </c>
      <c r="C82" s="224"/>
      <c r="D82" s="225"/>
      <c r="E82" s="300" t="s">
        <v>105</v>
      </c>
      <c r="F82" s="301"/>
    </row>
    <row r="83" spans="1:6" ht="32.25" customHeight="1" thickBot="1">
      <c r="A83" s="299"/>
      <c r="B83" s="91" t="s">
        <v>106</v>
      </c>
      <c r="C83" s="91" t="s">
        <v>107</v>
      </c>
      <c r="D83" s="91" t="s">
        <v>108</v>
      </c>
      <c r="E83" s="302"/>
      <c r="F83" s="303"/>
    </row>
    <row r="84" spans="1:6" ht="15.75" customHeight="1" thickBot="1">
      <c r="A84" s="36">
        <v>2021</v>
      </c>
      <c r="B84" s="60">
        <f>(C84/D84)*100</f>
        <v>88.491048593350385</v>
      </c>
      <c r="C84" s="38">
        <v>1730</v>
      </c>
      <c r="D84" s="93">
        <v>1955</v>
      </c>
      <c r="E84" s="293" t="s">
        <v>537</v>
      </c>
      <c r="F84" s="294"/>
    </row>
    <row r="85" spans="1:6" ht="13.5" customHeight="1" thickBot="1">
      <c r="A85" s="284" t="s">
        <v>109</v>
      </c>
      <c r="B85" s="285"/>
      <c r="C85" s="285"/>
      <c r="D85" s="285"/>
      <c r="E85" s="285"/>
      <c r="F85" s="286"/>
    </row>
    <row r="86" spans="1:6" ht="12.75" customHeight="1" thickBot="1">
      <c r="A86" s="298" t="s">
        <v>110</v>
      </c>
      <c r="B86" s="223" t="s">
        <v>111</v>
      </c>
      <c r="C86" s="224"/>
      <c r="D86" s="225"/>
      <c r="E86" s="300" t="s">
        <v>112</v>
      </c>
      <c r="F86" s="301"/>
    </row>
    <row r="87" spans="1:6" ht="25.5" customHeight="1" thickBot="1">
      <c r="A87" s="299"/>
      <c r="B87" s="91" t="s">
        <v>113</v>
      </c>
      <c r="C87" s="91" t="s">
        <v>114</v>
      </c>
      <c r="D87" s="91" t="s">
        <v>115</v>
      </c>
      <c r="E87" s="302"/>
      <c r="F87" s="303"/>
    </row>
    <row r="88" spans="1:6" ht="13.5" customHeight="1" thickBot="1">
      <c r="A88" s="59" t="s">
        <v>530</v>
      </c>
      <c r="B88" s="60">
        <f>(C88/D88)*100</f>
        <v>69.594594594594597</v>
      </c>
      <c r="C88" s="38">
        <v>515</v>
      </c>
      <c r="D88" s="93">
        <v>740</v>
      </c>
      <c r="E88" s="293" t="s">
        <v>206</v>
      </c>
      <c r="F88" s="294"/>
    </row>
    <row r="89" spans="1:6" ht="13.5" customHeight="1" thickBot="1">
      <c r="A89" s="59" t="s">
        <v>531</v>
      </c>
      <c r="B89" s="60">
        <f t="shared" ref="B89:B94" si="0">(C89/D89)*100</f>
        <v>100</v>
      </c>
      <c r="C89" s="38">
        <v>180</v>
      </c>
      <c r="D89" s="93">
        <v>180</v>
      </c>
      <c r="E89" s="293" t="s">
        <v>206</v>
      </c>
      <c r="F89" s="294"/>
    </row>
    <row r="90" spans="1:6" ht="13.5" customHeight="1" thickBot="1">
      <c r="A90" s="59" t="s">
        <v>532</v>
      </c>
      <c r="B90" s="60">
        <f t="shared" si="0"/>
        <v>100</v>
      </c>
      <c r="C90" s="38">
        <v>55</v>
      </c>
      <c r="D90" s="93">
        <v>55</v>
      </c>
      <c r="E90" s="293" t="s">
        <v>206</v>
      </c>
      <c r="F90" s="294"/>
    </row>
    <row r="91" spans="1:6" ht="13.5" customHeight="1" thickBot="1">
      <c r="A91" s="59" t="s">
        <v>533</v>
      </c>
      <c r="B91" s="60">
        <f t="shared" si="0"/>
        <v>100</v>
      </c>
      <c r="C91" s="38">
        <v>220</v>
      </c>
      <c r="D91" s="93">
        <v>220</v>
      </c>
      <c r="E91" s="293" t="s">
        <v>206</v>
      </c>
      <c r="F91" s="294"/>
    </row>
    <row r="92" spans="1:6" ht="13.5" customHeight="1" thickBot="1">
      <c r="A92" s="59" t="s">
        <v>534</v>
      </c>
      <c r="B92" s="60">
        <f t="shared" si="0"/>
        <v>100</v>
      </c>
      <c r="C92" s="38">
        <v>230</v>
      </c>
      <c r="D92" s="93">
        <v>230</v>
      </c>
      <c r="E92" s="293" t="s">
        <v>206</v>
      </c>
      <c r="F92" s="294"/>
    </row>
    <row r="93" spans="1:6" ht="13.5" customHeight="1" thickBot="1">
      <c r="A93" s="59" t="s">
        <v>535</v>
      </c>
      <c r="B93" s="60">
        <f t="shared" si="0"/>
        <v>100</v>
      </c>
      <c r="C93" s="38">
        <v>260</v>
      </c>
      <c r="D93" s="93">
        <v>260</v>
      </c>
      <c r="E93" s="293" t="s">
        <v>206</v>
      </c>
      <c r="F93" s="294"/>
    </row>
    <row r="94" spans="1:6" ht="13.5" customHeight="1" thickBot="1">
      <c r="A94" s="59" t="s">
        <v>536</v>
      </c>
      <c r="B94" s="60">
        <f t="shared" si="0"/>
        <v>100</v>
      </c>
      <c r="C94" s="38">
        <v>270</v>
      </c>
      <c r="D94" s="93">
        <v>270</v>
      </c>
      <c r="E94" s="293" t="s">
        <v>206</v>
      </c>
      <c r="F94" s="294"/>
    </row>
    <row r="95" spans="1:6" ht="15.75" customHeight="1" thickBot="1">
      <c r="A95" s="284" t="s">
        <v>116</v>
      </c>
      <c r="B95" s="285"/>
      <c r="C95" s="285"/>
      <c r="D95" s="285"/>
      <c r="E95" s="285"/>
      <c r="F95" s="286"/>
    </row>
    <row r="96" spans="1:6" ht="15.75" customHeight="1" thickBot="1">
      <c r="A96" s="298" t="s">
        <v>117</v>
      </c>
      <c r="B96" s="223" t="s">
        <v>118</v>
      </c>
      <c r="C96" s="224"/>
      <c r="D96" s="224"/>
      <c r="E96" s="300" t="s">
        <v>119</v>
      </c>
      <c r="F96" s="301"/>
    </row>
    <row r="97" spans="1:8" ht="35.25" customHeight="1" thickBot="1">
      <c r="A97" s="299"/>
      <c r="B97" s="91" t="s">
        <v>120</v>
      </c>
      <c r="C97" s="91" t="s">
        <v>121</v>
      </c>
      <c r="D97" s="91" t="s">
        <v>122</v>
      </c>
      <c r="E97" s="302"/>
      <c r="F97" s="303"/>
    </row>
    <row r="98" spans="1:8" ht="15.75" thickBot="1">
      <c r="A98" s="94" t="s">
        <v>538</v>
      </c>
      <c r="B98" s="60">
        <f>(C98/D98)*100</f>
        <v>23.636363636363637</v>
      </c>
      <c r="C98" s="38">
        <v>13</v>
      </c>
      <c r="D98" s="93">
        <v>55</v>
      </c>
      <c r="E98" s="293" t="s">
        <v>888</v>
      </c>
      <c r="F98" s="294"/>
    </row>
    <row r="99" spans="1:8" ht="14.25" customHeight="1" thickBot="1">
      <c r="A99" s="94" t="s">
        <v>123</v>
      </c>
      <c r="B99" s="60">
        <f t="shared" ref="B99:B101" si="1">(C99/D99)*100</f>
        <v>49.090909090909093</v>
      </c>
      <c r="C99" s="38">
        <v>27</v>
      </c>
      <c r="D99" s="93">
        <v>55</v>
      </c>
      <c r="E99" s="293" t="s">
        <v>889</v>
      </c>
      <c r="F99" s="294"/>
    </row>
    <row r="100" spans="1:8" ht="14.25" customHeight="1" thickBot="1">
      <c r="A100" s="94" t="s">
        <v>124</v>
      </c>
      <c r="B100" s="60">
        <f t="shared" si="1"/>
        <v>74.545454545454547</v>
      </c>
      <c r="C100" s="38">
        <v>41</v>
      </c>
      <c r="D100" s="93">
        <v>55</v>
      </c>
      <c r="E100" s="293" t="s">
        <v>890</v>
      </c>
      <c r="F100" s="294"/>
    </row>
    <row r="101" spans="1:8" ht="14.25" customHeight="1" thickBot="1">
      <c r="A101" s="94" t="s">
        <v>125</v>
      </c>
      <c r="B101" s="60">
        <f t="shared" si="1"/>
        <v>100</v>
      </c>
      <c r="C101" s="38">
        <v>55</v>
      </c>
      <c r="D101" s="93">
        <v>55</v>
      </c>
      <c r="E101" s="293" t="s">
        <v>891</v>
      </c>
      <c r="F101" s="294"/>
    </row>
    <row r="102" spans="1:8" ht="10.5" customHeight="1">
      <c r="A102" s="12"/>
      <c r="B102" s="13"/>
      <c r="C102" s="13"/>
      <c r="D102" s="13"/>
      <c r="E102" s="13"/>
      <c r="F102" s="41"/>
    </row>
    <row r="103" spans="1:8" ht="22.5" customHeight="1" thickBot="1">
      <c r="A103" s="295" t="s">
        <v>126</v>
      </c>
      <c r="B103" s="296"/>
      <c r="C103" s="296"/>
      <c r="D103" s="296"/>
      <c r="E103" s="296"/>
      <c r="F103" s="297"/>
    </row>
    <row r="104" spans="1:8" ht="17.25" customHeight="1" thickBot="1">
      <c r="A104" s="220" t="s">
        <v>127</v>
      </c>
      <c r="B104" s="221"/>
      <c r="C104" s="222"/>
      <c r="D104" s="220" t="s">
        <v>128</v>
      </c>
      <c r="E104" s="221"/>
      <c r="F104" s="222"/>
    </row>
    <row r="105" spans="1:8" s="54" customFormat="1" ht="42.75" customHeight="1" thickBot="1">
      <c r="A105" s="290" t="s">
        <v>638</v>
      </c>
      <c r="B105" s="291"/>
      <c r="C105" s="292"/>
      <c r="D105" s="361" t="s">
        <v>639</v>
      </c>
      <c r="E105" s="362"/>
      <c r="F105" s="363"/>
    </row>
    <row r="106" spans="1:8" ht="15" customHeight="1" thickBot="1">
      <c r="A106" s="220" t="s">
        <v>129</v>
      </c>
      <c r="B106" s="221"/>
      <c r="C106" s="222"/>
      <c r="D106" s="220" t="s">
        <v>130</v>
      </c>
      <c r="E106" s="221"/>
      <c r="F106" s="222"/>
    </row>
    <row r="107" spans="1:8" s="61" customFormat="1" ht="12.75" thickBot="1">
      <c r="A107" s="287" t="s">
        <v>539</v>
      </c>
      <c r="B107" s="288"/>
      <c r="C107" s="289"/>
      <c r="D107" s="287" t="s">
        <v>223</v>
      </c>
      <c r="E107" s="288"/>
      <c r="F107" s="289"/>
    </row>
    <row r="108" spans="1:8" ht="22.5" customHeight="1" thickBot="1">
      <c r="A108" s="220" t="s">
        <v>131</v>
      </c>
      <c r="B108" s="221"/>
      <c r="C108" s="222"/>
      <c r="D108" s="220" t="s">
        <v>132</v>
      </c>
      <c r="E108" s="221"/>
      <c r="F108" s="222"/>
    </row>
    <row r="109" spans="1:8" ht="15.75" customHeight="1" thickBot="1">
      <c r="A109" s="281" t="s">
        <v>540</v>
      </c>
      <c r="B109" s="282"/>
      <c r="C109" s="283"/>
      <c r="D109" s="287" t="s">
        <v>209</v>
      </c>
      <c r="E109" s="288"/>
      <c r="F109" s="289"/>
    </row>
    <row r="110" spans="1:8" ht="18.75" customHeight="1" thickBot="1">
      <c r="A110" s="220" t="s">
        <v>133</v>
      </c>
      <c r="B110" s="221"/>
      <c r="C110" s="222"/>
      <c r="D110" s="220" t="s">
        <v>134</v>
      </c>
      <c r="E110" s="221"/>
      <c r="F110" s="222"/>
      <c r="H110" s="62"/>
    </row>
    <row r="111" spans="1:8" ht="49.5" customHeight="1" thickBot="1">
      <c r="A111" s="281" t="s">
        <v>220</v>
      </c>
      <c r="B111" s="282"/>
      <c r="C111" s="283"/>
      <c r="D111" s="278" t="s">
        <v>640</v>
      </c>
      <c r="E111" s="279"/>
      <c r="F111" s="280"/>
    </row>
    <row r="112" spans="1:8" ht="17.25" customHeight="1" thickBot="1">
      <c r="A112" s="220" t="s">
        <v>127</v>
      </c>
      <c r="B112" s="221"/>
      <c r="C112" s="222"/>
      <c r="D112" s="220" t="s">
        <v>128</v>
      </c>
      <c r="E112" s="221"/>
      <c r="F112" s="222"/>
    </row>
    <row r="113" spans="1:6" s="54" customFormat="1" ht="35.25" customHeight="1" thickBot="1">
      <c r="A113" s="290" t="s">
        <v>641</v>
      </c>
      <c r="B113" s="291"/>
      <c r="C113" s="292"/>
      <c r="D113" s="361" t="s">
        <v>642</v>
      </c>
      <c r="E113" s="362"/>
      <c r="F113" s="363"/>
    </row>
    <row r="114" spans="1:6" ht="15" customHeight="1" thickBot="1">
      <c r="A114" s="220" t="s">
        <v>129</v>
      </c>
      <c r="B114" s="221"/>
      <c r="C114" s="222"/>
      <c r="D114" s="220" t="s">
        <v>130</v>
      </c>
      <c r="E114" s="221"/>
      <c r="F114" s="222"/>
    </row>
    <row r="115" spans="1:6" s="61" customFormat="1" ht="12.75" thickBot="1">
      <c r="A115" s="281" t="s">
        <v>539</v>
      </c>
      <c r="B115" s="282"/>
      <c r="C115" s="283"/>
      <c r="D115" s="287" t="s">
        <v>223</v>
      </c>
      <c r="E115" s="288"/>
      <c r="F115" s="289"/>
    </row>
    <row r="116" spans="1:6" ht="22.5" customHeight="1" thickBot="1">
      <c r="A116" s="220" t="s">
        <v>131</v>
      </c>
      <c r="B116" s="221"/>
      <c r="C116" s="222"/>
      <c r="D116" s="220" t="s">
        <v>132</v>
      </c>
      <c r="E116" s="221"/>
      <c r="F116" s="222"/>
    </row>
    <row r="117" spans="1:6" ht="15.75" customHeight="1" thickBot="1">
      <c r="A117" s="281" t="s">
        <v>540</v>
      </c>
      <c r="B117" s="282"/>
      <c r="C117" s="283"/>
      <c r="D117" s="287" t="s">
        <v>209</v>
      </c>
      <c r="E117" s="288"/>
      <c r="F117" s="289"/>
    </row>
    <row r="118" spans="1:6" ht="18.75" customHeight="1" thickBot="1">
      <c r="A118" s="220" t="s">
        <v>133</v>
      </c>
      <c r="B118" s="221"/>
      <c r="C118" s="222"/>
      <c r="D118" s="220" t="s">
        <v>134</v>
      </c>
      <c r="E118" s="221"/>
      <c r="F118" s="222"/>
    </row>
    <row r="119" spans="1:6" ht="58.5" customHeight="1" thickBot="1">
      <c r="A119" s="281" t="s">
        <v>220</v>
      </c>
      <c r="B119" s="282"/>
      <c r="C119" s="283"/>
      <c r="D119" s="278" t="s">
        <v>643</v>
      </c>
      <c r="E119" s="279"/>
      <c r="F119" s="280"/>
    </row>
    <row r="120" spans="1:6" ht="15.75" customHeight="1" thickBot="1">
      <c r="A120" s="284" t="s">
        <v>135</v>
      </c>
      <c r="B120" s="285"/>
      <c r="C120" s="285"/>
      <c r="D120" s="285"/>
      <c r="E120" s="285"/>
      <c r="F120" s="286"/>
    </row>
    <row r="121" spans="1:6" ht="22.5" customHeight="1" thickBot="1">
      <c r="A121" s="18" t="s">
        <v>136</v>
      </c>
      <c r="B121" s="278" t="s">
        <v>636</v>
      </c>
      <c r="C121" s="279"/>
      <c r="D121" s="279"/>
      <c r="E121" s="279"/>
      <c r="F121" s="280"/>
    </row>
    <row r="122" spans="1:6" ht="12" customHeight="1">
      <c r="A122" s="357" t="s">
        <v>137</v>
      </c>
      <c r="B122" s="268" t="s">
        <v>138</v>
      </c>
      <c r="C122" s="269"/>
      <c r="D122" s="270" t="s">
        <v>139</v>
      </c>
      <c r="E122" s="271"/>
      <c r="F122" s="272"/>
    </row>
    <row r="123" spans="1:6" ht="19.5" customHeight="1" thickBot="1">
      <c r="A123" s="358"/>
      <c r="B123" s="273" t="s">
        <v>542</v>
      </c>
      <c r="C123" s="274"/>
      <c r="D123" s="275" t="s">
        <v>636</v>
      </c>
      <c r="E123" s="276"/>
      <c r="F123" s="277"/>
    </row>
    <row r="124" spans="1:6" ht="32.25" customHeight="1" thickBot="1">
      <c r="A124" s="18" t="s">
        <v>140</v>
      </c>
      <c r="B124" s="278" t="s">
        <v>637</v>
      </c>
      <c r="C124" s="279"/>
      <c r="D124" s="279"/>
      <c r="E124" s="279"/>
      <c r="F124" s="280"/>
    </row>
    <row r="125" spans="1:6" ht="8.25" customHeight="1">
      <c r="A125" s="260"/>
      <c r="B125" s="261"/>
      <c r="C125" s="261"/>
      <c r="D125" s="261"/>
      <c r="E125" s="261"/>
      <c r="F125" s="262"/>
    </row>
    <row r="126" spans="1:6" ht="20.25" customHeight="1">
      <c r="A126" s="217" t="s">
        <v>141</v>
      </c>
      <c r="B126" s="218"/>
      <c r="C126" s="218"/>
      <c r="D126" s="218"/>
      <c r="E126" s="218"/>
      <c r="F126" s="219"/>
    </row>
    <row r="127" spans="1:6" ht="21" customHeight="1">
      <c r="A127" s="263" t="s">
        <v>142</v>
      </c>
      <c r="B127" s="264"/>
      <c r="C127" s="264"/>
      <c r="D127" s="264"/>
      <c r="E127" s="264"/>
      <c r="F127" s="265"/>
    </row>
    <row r="128" spans="1:6" ht="13.5" customHeight="1">
      <c r="A128" s="229" t="s">
        <v>143</v>
      </c>
      <c r="B128" s="230"/>
      <c r="C128" s="230"/>
      <c r="D128" s="230" t="s">
        <v>144</v>
      </c>
      <c r="E128" s="230"/>
      <c r="F128" s="231"/>
    </row>
    <row r="129" spans="1:6" s="54" customFormat="1" ht="13.5" customHeight="1">
      <c r="A129" s="252" t="s">
        <v>863</v>
      </c>
      <c r="B129" s="253"/>
      <c r="C129" s="254"/>
      <c r="D129" s="255" t="s">
        <v>544</v>
      </c>
      <c r="E129" s="253"/>
      <c r="F129" s="256"/>
    </row>
    <row r="130" spans="1:6" ht="13.5" customHeight="1">
      <c r="A130" s="212"/>
      <c r="B130" s="213"/>
      <c r="C130" s="214"/>
      <c r="D130" s="215"/>
      <c r="E130" s="213"/>
      <c r="F130" s="216"/>
    </row>
    <row r="131" spans="1:6" ht="13.5" customHeight="1">
      <c r="A131" s="212"/>
      <c r="B131" s="213"/>
      <c r="C131" s="214"/>
      <c r="D131" s="215"/>
      <c r="E131" s="213"/>
      <c r="F131" s="216"/>
    </row>
    <row r="132" spans="1:6" ht="32.25" customHeight="1">
      <c r="A132" s="257" t="s">
        <v>145</v>
      </c>
      <c r="B132" s="258"/>
      <c r="C132" s="258"/>
      <c r="D132" s="258"/>
      <c r="E132" s="258"/>
      <c r="F132" s="259"/>
    </row>
    <row r="133" spans="1:6" ht="13.5" customHeight="1">
      <c r="A133" s="229" t="s">
        <v>146</v>
      </c>
      <c r="B133" s="230"/>
      <c r="C133" s="230"/>
      <c r="D133" s="230" t="s">
        <v>147</v>
      </c>
      <c r="E133" s="230"/>
      <c r="F133" s="231"/>
    </row>
    <row r="134" spans="1:6" s="54" customFormat="1" ht="13.5" customHeight="1">
      <c r="A134" s="252" t="s">
        <v>545</v>
      </c>
      <c r="B134" s="253"/>
      <c r="C134" s="254"/>
      <c r="D134" s="255" t="s">
        <v>545</v>
      </c>
      <c r="E134" s="253"/>
      <c r="F134" s="256"/>
    </row>
    <row r="135" spans="1:6" ht="13.5" customHeight="1">
      <c r="A135" s="212"/>
      <c r="B135" s="213"/>
      <c r="C135" s="214"/>
      <c r="D135" s="215"/>
      <c r="E135" s="213"/>
      <c r="F135" s="216"/>
    </row>
    <row r="136" spans="1:6" ht="13.5" customHeight="1">
      <c r="A136" s="212"/>
      <c r="B136" s="213"/>
      <c r="C136" s="214"/>
      <c r="D136" s="215"/>
      <c r="E136" s="213"/>
      <c r="F136" s="216"/>
    </row>
    <row r="137" spans="1:6" ht="24" customHeight="1">
      <c r="A137" s="226" t="s">
        <v>148</v>
      </c>
      <c r="B137" s="227"/>
      <c r="C137" s="227"/>
      <c r="D137" s="227"/>
      <c r="E137" s="227"/>
      <c r="F137" s="228"/>
    </row>
    <row r="138" spans="1:6" ht="13.5" customHeight="1">
      <c r="A138" s="229" t="s">
        <v>149</v>
      </c>
      <c r="B138" s="230"/>
      <c r="C138" s="230"/>
      <c r="D138" s="230" t="s">
        <v>150</v>
      </c>
      <c r="E138" s="230"/>
      <c r="F138" s="231"/>
    </row>
    <row r="139" spans="1:6" s="54" customFormat="1" ht="13.5" customHeight="1">
      <c r="A139" s="252" t="s">
        <v>545</v>
      </c>
      <c r="B139" s="253"/>
      <c r="C139" s="254"/>
      <c r="D139" s="255" t="s">
        <v>545</v>
      </c>
      <c r="E139" s="253"/>
      <c r="F139" s="256"/>
    </row>
    <row r="140" spans="1:6" ht="13.5" customHeight="1">
      <c r="A140" s="212"/>
      <c r="B140" s="213"/>
      <c r="C140" s="214"/>
      <c r="D140" s="215"/>
      <c r="E140" s="213"/>
      <c r="F140" s="216"/>
    </row>
    <row r="141" spans="1:6" ht="13.5" customHeight="1">
      <c r="A141" s="212"/>
      <c r="B141" s="213"/>
      <c r="C141" s="214"/>
      <c r="D141" s="215"/>
      <c r="E141" s="213"/>
      <c r="F141" s="216"/>
    </row>
    <row r="142" spans="1:6" ht="6.75" customHeight="1">
      <c r="A142" s="95"/>
      <c r="B142" s="96"/>
      <c r="C142" s="96"/>
      <c r="D142" s="96"/>
      <c r="E142" s="96"/>
      <c r="F142" s="97"/>
    </row>
    <row r="143" spans="1:6" ht="19.5" customHeight="1">
      <c r="A143" s="217" t="s">
        <v>151</v>
      </c>
      <c r="B143" s="218"/>
      <c r="C143" s="218"/>
      <c r="D143" s="218"/>
      <c r="E143" s="218"/>
      <c r="F143" s="219"/>
    </row>
    <row r="144" spans="1:6" ht="6" customHeight="1" thickBot="1">
      <c r="A144" s="42"/>
      <c r="B144" s="15"/>
      <c r="C144" s="15"/>
      <c r="D144" s="15"/>
      <c r="E144" s="15"/>
      <c r="F144" s="40"/>
    </row>
    <row r="145" spans="1:6" ht="15" customHeight="1" thickBot="1">
      <c r="A145" s="220" t="s">
        <v>152</v>
      </c>
      <c r="B145" s="221"/>
      <c r="C145" s="222"/>
      <c r="D145" s="223" t="s">
        <v>153</v>
      </c>
      <c r="E145" s="224"/>
      <c r="F145" s="225"/>
    </row>
    <row r="146" spans="1:6" ht="27" customHeight="1" thickBot="1">
      <c r="A146" s="237" t="s">
        <v>545</v>
      </c>
      <c r="B146" s="238"/>
      <c r="C146" s="239"/>
      <c r="D146" s="237" t="s">
        <v>545</v>
      </c>
      <c r="E146" s="238"/>
      <c r="F146" s="239"/>
    </row>
    <row r="147" spans="1:6" ht="15" customHeight="1" thickBot="1">
      <c r="A147" s="240" t="s">
        <v>154</v>
      </c>
      <c r="B147" s="241"/>
      <c r="C147" s="241"/>
      <c r="D147" s="241"/>
      <c r="E147" s="241"/>
      <c r="F147" s="242"/>
    </row>
    <row r="148" spans="1:6" ht="15.75" thickBot="1">
      <c r="A148" s="1" t="s">
        <v>155</v>
      </c>
      <c r="B148" s="16" t="s">
        <v>156</v>
      </c>
      <c r="C148" s="16" t="s">
        <v>157</v>
      </c>
      <c r="D148" s="16" t="s">
        <v>155</v>
      </c>
      <c r="E148" s="16" t="s">
        <v>156</v>
      </c>
      <c r="F148" s="1" t="s">
        <v>157</v>
      </c>
    </row>
    <row r="149" spans="1:6">
      <c r="A149" s="98">
        <v>2021</v>
      </c>
      <c r="B149" s="63">
        <v>4.1900000000000004</v>
      </c>
      <c r="C149" s="99" t="s">
        <v>206</v>
      </c>
      <c r="D149" s="99"/>
      <c r="E149" s="99"/>
      <c r="F149" s="64"/>
    </row>
    <row r="150" spans="1:6">
      <c r="A150" s="65">
        <v>2022</v>
      </c>
      <c r="B150" s="66">
        <v>30.56</v>
      </c>
      <c r="C150" s="66" t="s">
        <v>206</v>
      </c>
      <c r="D150" s="66"/>
      <c r="E150" s="66"/>
      <c r="F150" s="67"/>
    </row>
    <row r="151" spans="1:6" ht="12.75" customHeight="1">
      <c r="A151" s="65"/>
      <c r="B151" s="66"/>
      <c r="C151" s="66"/>
      <c r="D151" s="66"/>
      <c r="E151" s="66"/>
      <c r="F151" s="67"/>
    </row>
    <row r="152" spans="1:6" ht="15" customHeight="1" thickBot="1">
      <c r="A152" s="68"/>
      <c r="B152" s="69"/>
      <c r="C152" s="69"/>
      <c r="D152" s="69"/>
      <c r="E152" s="69"/>
      <c r="F152" s="70"/>
    </row>
    <row r="153" spans="1:6" ht="3.75" customHeight="1">
      <c r="A153" s="17"/>
      <c r="B153" s="15"/>
      <c r="C153" s="15"/>
      <c r="D153" s="15"/>
      <c r="E153" s="15"/>
      <c r="F153" s="40"/>
    </row>
    <row r="154" spans="1:6" ht="18" customHeight="1">
      <c r="A154" s="217" t="s">
        <v>158</v>
      </c>
      <c r="B154" s="218"/>
      <c r="C154" s="218"/>
      <c r="D154" s="218"/>
      <c r="E154" s="218"/>
      <c r="F154" s="219"/>
    </row>
    <row r="155" spans="1:6" ht="27.75" customHeight="1">
      <c r="A155" s="243" t="s">
        <v>159</v>
      </c>
      <c r="B155" s="244"/>
      <c r="C155" s="244"/>
      <c r="D155" s="244"/>
      <c r="E155" s="244"/>
      <c r="F155" s="245"/>
    </row>
    <row r="156" spans="1:6" ht="15" customHeight="1" thickBot="1">
      <c r="A156" s="246" t="s">
        <v>160</v>
      </c>
      <c r="B156" s="247"/>
      <c r="C156" s="248" t="s">
        <v>291</v>
      </c>
      <c r="D156" s="249"/>
      <c r="E156" s="250" t="s">
        <v>161</v>
      </c>
      <c r="F156" s="251"/>
    </row>
    <row r="157" spans="1:6" s="54" customFormat="1" ht="15" customHeight="1">
      <c r="A157" s="232" t="s">
        <v>295</v>
      </c>
      <c r="B157" s="233"/>
      <c r="C157" s="234" t="s">
        <v>542</v>
      </c>
      <c r="D157" s="234"/>
      <c r="E157" s="234" t="s">
        <v>636</v>
      </c>
      <c r="F157" s="356"/>
    </row>
    <row r="158" spans="1:6" ht="15" customHeight="1">
      <c r="A158" s="208"/>
      <c r="B158" s="209"/>
      <c r="C158" s="210"/>
      <c r="D158" s="210"/>
      <c r="E158" s="210"/>
      <c r="F158" s="211"/>
    </row>
    <row r="159" spans="1:6" ht="15" customHeight="1">
      <c r="A159" s="208"/>
      <c r="B159" s="209"/>
      <c r="C159" s="210"/>
      <c r="D159" s="210"/>
      <c r="E159" s="210"/>
      <c r="F159" s="211"/>
    </row>
    <row r="160" spans="1:6">
      <c r="A160" s="208"/>
      <c r="B160" s="209"/>
      <c r="C160" s="210"/>
      <c r="D160" s="210"/>
      <c r="E160" s="210"/>
      <c r="F160" s="211"/>
    </row>
    <row r="161" spans="1:6" ht="15.75" thickBot="1">
      <c r="A161" s="204"/>
      <c r="B161" s="205"/>
      <c r="C161" s="206"/>
      <c r="D161" s="206"/>
      <c r="E161" s="206"/>
      <c r="F161" s="207"/>
    </row>
  </sheetData>
  <mergeCells count="212">
    <mergeCell ref="B7:F7"/>
    <mergeCell ref="A8:F8"/>
    <mergeCell ref="A9:F9"/>
    <mergeCell ref="A10:B10"/>
    <mergeCell ref="C10:F10"/>
    <mergeCell ref="A11:B11"/>
    <mergeCell ref="C11:F11"/>
    <mergeCell ref="A1:F1"/>
    <mergeCell ref="A2:F2"/>
    <mergeCell ref="B3:F3"/>
    <mergeCell ref="B4:F4"/>
    <mergeCell ref="B5:F5"/>
    <mergeCell ref="B6:F6"/>
    <mergeCell ref="A18:F18"/>
    <mergeCell ref="A19:A22"/>
    <mergeCell ref="B19:D22"/>
    <mergeCell ref="E19:E22"/>
    <mergeCell ref="A23:F23"/>
    <mergeCell ref="A24:F24"/>
    <mergeCell ref="A12:F12"/>
    <mergeCell ref="D13:F13"/>
    <mergeCell ref="B14:F14"/>
    <mergeCell ref="A15:F15"/>
    <mergeCell ref="A16:F16"/>
    <mergeCell ref="A17:F17"/>
    <mergeCell ref="A29:C29"/>
    <mergeCell ref="D29:F29"/>
    <mergeCell ref="A30:C30"/>
    <mergeCell ref="D30:F30"/>
    <mergeCell ref="A31:C31"/>
    <mergeCell ref="D31:F31"/>
    <mergeCell ref="D25:F25"/>
    <mergeCell ref="A26:B26"/>
    <mergeCell ref="D26:E26"/>
    <mergeCell ref="A27:C27"/>
    <mergeCell ref="D27:F27"/>
    <mergeCell ref="A28:C28"/>
    <mergeCell ref="D28:F28"/>
    <mergeCell ref="A35:C35"/>
    <mergeCell ref="D35:F35"/>
    <mergeCell ref="A36:C36"/>
    <mergeCell ref="D36:F36"/>
    <mergeCell ref="A37:F37"/>
    <mergeCell ref="A38:B38"/>
    <mergeCell ref="C38:F38"/>
    <mergeCell ref="A32:C32"/>
    <mergeCell ref="D32:F32"/>
    <mergeCell ref="A33:C33"/>
    <mergeCell ref="D33:F33"/>
    <mergeCell ref="A34:C34"/>
    <mergeCell ref="D34:F34"/>
    <mergeCell ref="C47:F47"/>
    <mergeCell ref="C48:F48"/>
    <mergeCell ref="C49:F49"/>
    <mergeCell ref="C50:F50"/>
    <mergeCell ref="C51:F51"/>
    <mergeCell ref="C52:F52"/>
    <mergeCell ref="A40:F40"/>
    <mergeCell ref="A41:F41"/>
    <mergeCell ref="A42:F42"/>
    <mergeCell ref="A44:F44"/>
    <mergeCell ref="C45:F45"/>
    <mergeCell ref="C46:F46"/>
    <mergeCell ref="A59:F59"/>
    <mergeCell ref="B61:F61"/>
    <mergeCell ref="B62:F62"/>
    <mergeCell ref="B63:F63"/>
    <mergeCell ref="B64:F64"/>
    <mergeCell ref="A67:F67"/>
    <mergeCell ref="C53:F53"/>
    <mergeCell ref="C54:F54"/>
    <mergeCell ref="C55:F55"/>
    <mergeCell ref="C56:F56"/>
    <mergeCell ref="C57:F57"/>
    <mergeCell ref="C58:F58"/>
    <mergeCell ref="E75:F75"/>
    <mergeCell ref="A76:F76"/>
    <mergeCell ref="A77:F77"/>
    <mergeCell ref="A78:F78"/>
    <mergeCell ref="A79:D79"/>
    <mergeCell ref="E79:F79"/>
    <mergeCell ref="A68:F68"/>
    <mergeCell ref="A70:F70"/>
    <mergeCell ref="A71:F71"/>
    <mergeCell ref="A72:F72"/>
    <mergeCell ref="A73:A74"/>
    <mergeCell ref="B73:D73"/>
    <mergeCell ref="E73:F74"/>
    <mergeCell ref="E84:F84"/>
    <mergeCell ref="A85:F85"/>
    <mergeCell ref="A86:A87"/>
    <mergeCell ref="B86:D86"/>
    <mergeCell ref="E86:F87"/>
    <mergeCell ref="E88:F88"/>
    <mergeCell ref="A80:B80"/>
    <mergeCell ref="D80:E80"/>
    <mergeCell ref="A81:F81"/>
    <mergeCell ref="A82:A83"/>
    <mergeCell ref="B82:D82"/>
    <mergeCell ref="E82:F83"/>
    <mergeCell ref="A95:F95"/>
    <mergeCell ref="A96:A97"/>
    <mergeCell ref="B96:D96"/>
    <mergeCell ref="E96:F97"/>
    <mergeCell ref="E98:F98"/>
    <mergeCell ref="E99:F99"/>
    <mergeCell ref="E89:F89"/>
    <mergeCell ref="E90:F90"/>
    <mergeCell ref="E91:F91"/>
    <mergeCell ref="E92:F92"/>
    <mergeCell ref="E93:F93"/>
    <mergeCell ref="E94:F94"/>
    <mergeCell ref="A106:C106"/>
    <mergeCell ref="D106:F106"/>
    <mergeCell ref="A107:C107"/>
    <mergeCell ref="D107:F107"/>
    <mergeCell ref="A108:C108"/>
    <mergeCell ref="D108:F108"/>
    <mergeCell ref="E100:F100"/>
    <mergeCell ref="E101:F101"/>
    <mergeCell ref="A103:F103"/>
    <mergeCell ref="A104:C104"/>
    <mergeCell ref="D104:F104"/>
    <mergeCell ref="A105:C105"/>
    <mergeCell ref="D105:F105"/>
    <mergeCell ref="A112:C112"/>
    <mergeCell ref="D112:F112"/>
    <mergeCell ref="A113:C113"/>
    <mergeCell ref="D113:F113"/>
    <mergeCell ref="A114:C114"/>
    <mergeCell ref="D114:F114"/>
    <mergeCell ref="A109:C109"/>
    <mergeCell ref="D109:F109"/>
    <mergeCell ref="A110:C110"/>
    <mergeCell ref="D110:F110"/>
    <mergeCell ref="A111:C111"/>
    <mergeCell ref="D111:F111"/>
    <mergeCell ref="A118:C118"/>
    <mergeCell ref="D118:F118"/>
    <mergeCell ref="A119:C119"/>
    <mergeCell ref="D119:F119"/>
    <mergeCell ref="A120:F120"/>
    <mergeCell ref="B121:F121"/>
    <mergeCell ref="A115:C115"/>
    <mergeCell ref="D115:F115"/>
    <mergeCell ref="A116:C116"/>
    <mergeCell ref="D116:F116"/>
    <mergeCell ref="A117:C117"/>
    <mergeCell ref="D117:F117"/>
    <mergeCell ref="A125:B125"/>
    <mergeCell ref="C125:D125"/>
    <mergeCell ref="E125:F125"/>
    <mergeCell ref="A126:F126"/>
    <mergeCell ref="A127:F127"/>
    <mergeCell ref="A128:C128"/>
    <mergeCell ref="D128:F128"/>
    <mergeCell ref="A122:A123"/>
    <mergeCell ref="B122:C122"/>
    <mergeCell ref="D122:F122"/>
    <mergeCell ref="B123:C123"/>
    <mergeCell ref="D123:F123"/>
    <mergeCell ref="B124:F124"/>
    <mergeCell ref="A132:F132"/>
    <mergeCell ref="A133:C133"/>
    <mergeCell ref="D133:F133"/>
    <mergeCell ref="A134:C134"/>
    <mergeCell ref="D134:F134"/>
    <mergeCell ref="A135:C135"/>
    <mergeCell ref="D135:F135"/>
    <mergeCell ref="A129:C129"/>
    <mergeCell ref="D129:F129"/>
    <mergeCell ref="A130:C130"/>
    <mergeCell ref="D130:F130"/>
    <mergeCell ref="A131:C131"/>
    <mergeCell ref="D131:F131"/>
    <mergeCell ref="A140:C140"/>
    <mergeCell ref="D140:F140"/>
    <mergeCell ref="A141:C141"/>
    <mergeCell ref="D141:F141"/>
    <mergeCell ref="A143:F143"/>
    <mergeCell ref="A145:C145"/>
    <mergeCell ref="D145:F145"/>
    <mergeCell ref="A136:C136"/>
    <mergeCell ref="D136:F136"/>
    <mergeCell ref="A137:F137"/>
    <mergeCell ref="A138:C138"/>
    <mergeCell ref="D138:F138"/>
    <mergeCell ref="A139:C139"/>
    <mergeCell ref="D139:F139"/>
    <mergeCell ref="A157:B157"/>
    <mergeCell ref="C157:D157"/>
    <mergeCell ref="E157:F157"/>
    <mergeCell ref="A158:B158"/>
    <mergeCell ref="C158:D158"/>
    <mergeCell ref="E158:F158"/>
    <mergeCell ref="A146:C146"/>
    <mergeCell ref="D146:F146"/>
    <mergeCell ref="A147:F147"/>
    <mergeCell ref="A154:F154"/>
    <mergeCell ref="A155:F155"/>
    <mergeCell ref="A156:B156"/>
    <mergeCell ref="C156:D156"/>
    <mergeCell ref="E156:F156"/>
    <mergeCell ref="A161:B161"/>
    <mergeCell ref="C161:D161"/>
    <mergeCell ref="E161:F161"/>
    <mergeCell ref="A159:B159"/>
    <mergeCell ref="C159:D159"/>
    <mergeCell ref="E159:F159"/>
    <mergeCell ref="A160:B160"/>
    <mergeCell ref="C160:D160"/>
    <mergeCell ref="E160:F160"/>
  </mergeCells>
  <hyperlinks>
    <hyperlink ref="B63" r:id="rId1"/>
  </hyperlinks>
  <pageMargins left="0.70866141732283472" right="0.31496062992125984" top="0.55118110236220474" bottom="0.55118110236220474" header="0.31496062992125984" footer="0.31496062992125984"/>
  <pageSetup scale="95" orientation="portrait" r:id="rId2"/>
  <rowBreaks count="4" manualBreakCount="4">
    <brk id="36" max="5" man="1"/>
    <brk id="71" max="5" man="1"/>
    <brk id="102" max="5" man="1"/>
    <brk id="142" max="5" man="1"/>
  </rowBreaks>
  <legacyDrawing r:id="rId3"/>
  <extLst>
    <ext xmlns:x14="http://schemas.microsoft.com/office/spreadsheetml/2009/9/main" uri="{CCE6A557-97BC-4b89-ADB6-D9C93CAAB3DF}">
      <x14:dataValidations xmlns:xm="http://schemas.microsoft.com/office/excel/2006/main" count="24">
        <x14:dataValidation type="list" allowBlank="1" showInputMessage="1" showErrorMessage="1">
          <x14:formula1>
            <xm:f>Catalogos!$N$4:$N$9</xm:f>
          </x14:formula1>
          <xm:sqref>D107:F107 D32:F32 D115:F115</xm:sqref>
        </x14:dataValidation>
        <x14:dataValidation type="list" allowBlank="1" showInputMessage="1" showErrorMessage="1">
          <x14:formula1>
            <xm:f>Catalogos!$T$4:$T$8</xm:f>
          </x14:formula1>
          <xm:sqref>A32:C32 D109:F109 D117:F117</xm:sqref>
        </x14:dataValidation>
        <x14:dataValidation type="list" allowBlank="1" showInputMessage="1" showErrorMessage="1">
          <x14:formula1>
            <xm:f>Catalogos!$U$4:$U$8</xm:f>
          </x14:formula1>
          <xm:sqref>A111:C111 A119:C119</xm:sqref>
        </x14:dataValidation>
        <x14:dataValidation type="list" allowBlank="1" showInputMessage="1" showErrorMessage="1">
          <x14:formula1>
            <xm:f>Catalogos!$S$4:$S$5</xm:f>
          </x14:formula1>
          <xm:sqref>E79:F79</xm:sqref>
        </x14:dataValidation>
        <x14:dataValidation type="list" allowBlank="1" showInputMessage="1" showErrorMessage="1">
          <x14:formula1>
            <xm:f>Catalogos!$R$4:$R$6</xm:f>
          </x14:formula1>
          <xm:sqref>F69</xm:sqref>
        </x14:dataValidation>
        <x14:dataValidation type="list" allowBlank="1" showInputMessage="1" showErrorMessage="1">
          <x14:formula1>
            <xm:f>Catalogos!$Q$4:$Q$7</xm:f>
          </x14:formula1>
          <xm:sqref>D69</xm:sqref>
        </x14:dataValidation>
        <x14:dataValidation type="list" allowBlank="1" showInputMessage="1" showErrorMessage="1">
          <x14:formula1>
            <xm:f>Catalogos!$P$4:$P$5</xm:f>
          </x14:formula1>
          <xm:sqref>B69</xm:sqref>
        </x14:dataValidation>
        <x14:dataValidation type="list" allowBlank="1" showInputMessage="1" showErrorMessage="1">
          <x14:formula1>
            <xm:f>Catalogos!$O$4:$O$9</xm:f>
          </x14:formula1>
          <xm:sqref>C38:F38</xm:sqref>
        </x14:dataValidation>
        <x14:dataValidation type="list" allowBlank="1" showInputMessage="1" showErrorMessage="1">
          <x14:formula1>
            <xm:f>Catalogos!$A$4</xm:f>
          </x14:formula1>
          <xm:sqref>B3</xm:sqref>
        </x14:dataValidation>
        <x14:dataValidation type="list" allowBlank="1" showInputMessage="1" showErrorMessage="1">
          <x14:formula1>
            <xm:f>Catalogos!$M$4:$M$5</xm:f>
          </x14:formula1>
          <xm:sqref>D30:F30</xm:sqref>
        </x14:dataValidation>
        <x14:dataValidation type="list" allowBlank="1" showInputMessage="1" showErrorMessage="1">
          <x14:formula1>
            <xm:f>Catalogos!$L$4:$L$5</xm:f>
          </x14:formula1>
          <xm:sqref>F26</xm:sqref>
        </x14:dataValidation>
        <x14:dataValidation type="list" allowBlank="1" showInputMessage="1" showErrorMessage="1">
          <x14:formula1>
            <xm:f>Catalogos!$K$4:$K$7</xm:f>
          </x14:formula1>
          <xm:sqref>C26</xm:sqref>
        </x14:dataValidation>
        <x14:dataValidation type="list" allowBlank="1" showInputMessage="1" showErrorMessage="1">
          <x14:formula1>
            <xm:f>Catalogos!$I$4:$I$45</xm:f>
          </x14:formula1>
          <xm:sqref>D13:F13</xm:sqref>
        </x14:dataValidation>
        <x14:dataValidation type="list" allowBlank="1" showInputMessage="1" showErrorMessage="1">
          <x14:formula1>
            <xm:f>Catalogos!$H$4:$H$6</xm:f>
          </x14:formula1>
          <xm:sqref>B13</xm:sqref>
        </x14:dataValidation>
        <x14:dataValidation type="list" allowBlank="1" showInputMessage="1" showErrorMessage="1">
          <x14:formula1>
            <xm:f>Catalogos!$G$4:$G$10</xm:f>
          </x14:formula1>
          <xm:sqref>C11</xm:sqref>
        </x14:dataValidation>
        <x14:dataValidation type="list" allowBlank="1" showInputMessage="1" showErrorMessage="1">
          <x14:formula1>
            <xm:f>Catalogos!$F$4:$F$7</xm:f>
          </x14:formula1>
          <xm:sqref>C10</xm:sqref>
        </x14:dataValidation>
        <x14:dataValidation type="list" allowBlank="1" showInputMessage="1" showErrorMessage="1">
          <x14:formula1>
            <xm:f>Catalogos!$V$4:$V$6</xm:f>
          </x14:formula1>
          <xm:sqref>B46:B56 B58</xm:sqref>
        </x14:dataValidation>
        <x14:dataValidation type="list" allowBlank="1" showInputMessage="1" showErrorMessage="1">
          <x14:formula1>
            <xm:f>Catalogos!$V$4:$V$7</xm:f>
          </x14:formula1>
          <xm:sqref>B57</xm:sqref>
        </x14:dataValidation>
        <x14:dataValidation type="list" allowBlank="1" showInputMessage="1" showErrorMessage="1">
          <x14:formula1>
            <xm:f>Catalogos!$W$4:$W$16</xm:f>
          </x14:formula1>
          <xm:sqref>A34:C34</xm:sqref>
        </x14:dataValidation>
        <x14:dataValidation type="list" allowBlank="1" showInputMessage="1" showErrorMessage="1">
          <x14:formula1>
            <xm:f>Catalogos!$Y$4:$Y$16</xm:f>
          </x14:formula1>
          <xm:sqref>D34:F34</xm:sqref>
        </x14:dataValidation>
        <x14:dataValidation type="list" allowBlank="1" showInputMessage="1" showErrorMessage="1">
          <x14:formula1>
            <xm:f>Catalogos!$X$4:$X$9</xm:f>
          </x14:formula1>
          <xm:sqref>A157:B161</xm:sqref>
        </x14:dataValidation>
        <x14:dataValidation type="list" allowBlank="1" showInputMessage="1" showErrorMessage="1">
          <x14:formula1>
            <xm:f>Catalogos!$B$4:$B$55</xm:f>
          </x14:formula1>
          <xm:sqref>B4</xm:sqref>
        </x14:dataValidation>
        <x14:dataValidation type="list" allowBlank="1" showInputMessage="1" showErrorMessage="1">
          <x14:formula1>
            <xm:f>Catalogos!$C$4:$C$25</xm:f>
          </x14:formula1>
          <xm:sqref>B5</xm:sqref>
        </x14:dataValidation>
        <x14:dataValidation type="list" allowBlank="1" showInputMessage="1" showErrorMessage="1">
          <x14:formula1>
            <xm:f>Catalogos!$D$4:$D$106</xm:f>
          </x14:formula1>
          <xm:sqref>B6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3300"/>
  </sheetPr>
  <dimension ref="A1:I161"/>
  <sheetViews>
    <sheetView view="pageBreakPreview" zoomScaleNormal="100" zoomScaleSheetLayoutView="100" workbookViewId="0">
      <pane ySplit="1" topLeftCell="A2" activePane="bottomLeft" state="frozen"/>
      <selection activeCell="A13" sqref="A13:G13"/>
      <selection pane="bottomLeft" activeCell="C101" sqref="C101"/>
    </sheetView>
  </sheetViews>
  <sheetFormatPr baseColWidth="10" defaultRowHeight="15"/>
  <cols>
    <col min="1" max="1" width="19.28515625" customWidth="1"/>
    <col min="2" max="2" width="16.7109375" customWidth="1"/>
    <col min="3" max="3" width="13.42578125" customWidth="1"/>
    <col min="4" max="6" width="15.85546875" customWidth="1"/>
  </cols>
  <sheetData>
    <row r="1" spans="1:6" ht="16.5" thickBot="1">
      <c r="A1" s="350" t="s">
        <v>316</v>
      </c>
      <c r="B1" s="351"/>
      <c r="C1" s="351"/>
      <c r="D1" s="351"/>
      <c r="E1" s="351"/>
      <c r="F1" s="352"/>
    </row>
    <row r="2" spans="1:6" ht="20.25" customHeight="1" thickBot="1">
      <c r="A2" s="353" t="s">
        <v>0</v>
      </c>
      <c r="B2" s="354"/>
      <c r="C2" s="354"/>
      <c r="D2" s="354"/>
      <c r="E2" s="354"/>
      <c r="F2" s="355"/>
    </row>
    <row r="3" spans="1:6" ht="15.75" customHeight="1" thickBot="1">
      <c r="A3" s="1" t="s">
        <v>1</v>
      </c>
      <c r="B3" s="278" t="s">
        <v>2</v>
      </c>
      <c r="C3" s="279"/>
      <c r="D3" s="279"/>
      <c r="E3" s="279"/>
      <c r="F3" s="280"/>
    </row>
    <row r="4" spans="1:6" ht="18.75" customHeight="1" thickBot="1">
      <c r="A4" s="1" t="s">
        <v>3</v>
      </c>
      <c r="B4" s="278" t="s">
        <v>330</v>
      </c>
      <c r="C4" s="279"/>
      <c r="D4" s="279"/>
      <c r="E4" s="279"/>
      <c r="F4" s="280"/>
    </row>
    <row r="5" spans="1:6" ht="15.75" customHeight="1" thickBot="1">
      <c r="A5" s="1" t="s">
        <v>4</v>
      </c>
      <c r="B5" s="278" t="s">
        <v>205</v>
      </c>
      <c r="C5" s="279"/>
      <c r="D5" s="279"/>
      <c r="E5" s="279"/>
      <c r="F5" s="280"/>
    </row>
    <row r="6" spans="1:6" ht="15.75" customHeight="1" thickBot="1">
      <c r="A6" s="1" t="s">
        <v>6</v>
      </c>
      <c r="B6" s="278" t="s">
        <v>352</v>
      </c>
      <c r="C6" s="279"/>
      <c r="D6" s="279"/>
      <c r="E6" s="279"/>
      <c r="F6" s="280"/>
    </row>
    <row r="7" spans="1:6" ht="15.75" thickBot="1">
      <c r="A7" s="1" t="s">
        <v>7</v>
      </c>
      <c r="B7" s="278" t="s">
        <v>518</v>
      </c>
      <c r="C7" s="279"/>
      <c r="D7" s="279"/>
      <c r="E7" s="279"/>
      <c r="F7" s="280"/>
    </row>
    <row r="8" spans="1:6" ht="18.75" customHeight="1">
      <c r="A8" s="217" t="s">
        <v>8</v>
      </c>
      <c r="B8" s="218"/>
      <c r="C8" s="218"/>
      <c r="D8" s="218"/>
      <c r="E8" s="218"/>
      <c r="F8" s="219"/>
    </row>
    <row r="9" spans="1:6" ht="15.75" thickBot="1">
      <c r="A9" s="306" t="s">
        <v>9</v>
      </c>
      <c r="B9" s="307"/>
      <c r="C9" s="307"/>
      <c r="D9" s="307"/>
      <c r="E9" s="307"/>
      <c r="F9" s="308"/>
    </row>
    <row r="10" spans="1:6" ht="22.5" customHeight="1" thickBot="1">
      <c r="A10" s="220" t="s">
        <v>10</v>
      </c>
      <c r="B10" s="222"/>
      <c r="C10" s="278" t="s">
        <v>466</v>
      </c>
      <c r="D10" s="279"/>
      <c r="E10" s="279"/>
      <c r="F10" s="280"/>
    </row>
    <row r="11" spans="1:6" ht="22.5" customHeight="1" thickBot="1">
      <c r="A11" s="220" t="s">
        <v>11</v>
      </c>
      <c r="B11" s="222"/>
      <c r="C11" s="278" t="s">
        <v>519</v>
      </c>
      <c r="D11" s="279"/>
      <c r="E11" s="279"/>
      <c r="F11" s="280"/>
    </row>
    <row r="12" spans="1:6" ht="15.75" thickBot="1">
      <c r="A12" s="284" t="s">
        <v>12</v>
      </c>
      <c r="B12" s="285"/>
      <c r="C12" s="285"/>
      <c r="D12" s="285"/>
      <c r="E12" s="285"/>
      <c r="F12" s="286"/>
    </row>
    <row r="13" spans="1:6" ht="30" customHeight="1" thickBot="1">
      <c r="A13" s="88" t="s">
        <v>13</v>
      </c>
      <c r="B13" s="89" t="s">
        <v>14</v>
      </c>
      <c r="C13" s="2" t="s">
        <v>15</v>
      </c>
      <c r="D13" s="347" t="s">
        <v>504</v>
      </c>
      <c r="E13" s="348"/>
      <c r="F13" s="349"/>
    </row>
    <row r="14" spans="1:6" ht="26.25" customHeight="1" thickBot="1">
      <c r="A14" s="3" t="s">
        <v>16</v>
      </c>
      <c r="B14" s="278" t="s">
        <v>520</v>
      </c>
      <c r="C14" s="279"/>
      <c r="D14" s="279"/>
      <c r="E14" s="279"/>
      <c r="F14" s="280"/>
    </row>
    <row r="15" spans="1:6" ht="15.75" thickBot="1">
      <c r="A15" s="284" t="s">
        <v>17</v>
      </c>
      <c r="B15" s="285"/>
      <c r="C15" s="285"/>
      <c r="D15" s="285"/>
      <c r="E15" s="285"/>
      <c r="F15" s="286"/>
    </row>
    <row r="16" spans="1:6" ht="48" customHeight="1" thickBot="1">
      <c r="A16" s="347" t="s">
        <v>521</v>
      </c>
      <c r="B16" s="348"/>
      <c r="C16" s="348"/>
      <c r="D16" s="348"/>
      <c r="E16" s="348"/>
      <c r="F16" s="349"/>
    </row>
    <row r="17" spans="1:6" ht="19.5" customHeight="1">
      <c r="A17" s="217" t="s">
        <v>18</v>
      </c>
      <c r="B17" s="218"/>
      <c r="C17" s="218"/>
      <c r="D17" s="218"/>
      <c r="E17" s="218"/>
      <c r="F17" s="219"/>
    </row>
    <row r="18" spans="1:6" ht="15.75" thickBot="1">
      <c r="A18" s="306" t="s">
        <v>19</v>
      </c>
      <c r="B18" s="307"/>
      <c r="C18" s="307"/>
      <c r="D18" s="307"/>
      <c r="E18" s="307"/>
      <c r="F18" s="308"/>
    </row>
    <row r="19" spans="1:6" ht="14.25" customHeight="1" thickBot="1">
      <c r="A19" s="332" t="s">
        <v>20</v>
      </c>
      <c r="B19" s="335" t="s">
        <v>644</v>
      </c>
      <c r="C19" s="336"/>
      <c r="D19" s="337"/>
      <c r="E19" s="332" t="s">
        <v>21</v>
      </c>
      <c r="F19" s="19" t="s">
        <v>22</v>
      </c>
    </row>
    <row r="20" spans="1:6" ht="14.25" customHeight="1" thickBot="1">
      <c r="A20" s="333"/>
      <c r="B20" s="338"/>
      <c r="C20" s="339"/>
      <c r="D20" s="340"/>
      <c r="E20" s="333"/>
      <c r="F20" s="19" t="s">
        <v>23</v>
      </c>
    </row>
    <row r="21" spans="1:6" ht="14.25" customHeight="1" thickBot="1">
      <c r="A21" s="333"/>
      <c r="B21" s="338"/>
      <c r="C21" s="339"/>
      <c r="D21" s="340"/>
      <c r="E21" s="333"/>
      <c r="F21" s="19" t="s">
        <v>24</v>
      </c>
    </row>
    <row r="22" spans="1:6" ht="14.25" customHeight="1" thickBot="1">
      <c r="A22" s="334"/>
      <c r="B22" s="341"/>
      <c r="C22" s="342"/>
      <c r="D22" s="343"/>
      <c r="E22" s="334"/>
      <c r="F22" s="53" t="s">
        <v>25</v>
      </c>
    </row>
    <row r="23" spans="1:6">
      <c r="A23" s="344" t="s">
        <v>26</v>
      </c>
      <c r="B23" s="345"/>
      <c r="C23" s="345"/>
      <c r="D23" s="345"/>
      <c r="E23" s="345"/>
      <c r="F23" s="346"/>
    </row>
    <row r="24" spans="1:6" ht="18.75" customHeight="1" thickBot="1">
      <c r="A24" s="217" t="s">
        <v>27</v>
      </c>
      <c r="B24" s="218"/>
      <c r="C24" s="218"/>
      <c r="D24" s="218"/>
      <c r="E24" s="218"/>
      <c r="F24" s="219"/>
    </row>
    <row r="25" spans="1:6" ht="25.5" customHeight="1" thickBot="1">
      <c r="A25" s="3" t="s">
        <v>28</v>
      </c>
      <c r="B25" s="20" t="s">
        <v>645</v>
      </c>
      <c r="C25" s="3" t="s">
        <v>29</v>
      </c>
      <c r="D25" s="278" t="s">
        <v>646</v>
      </c>
      <c r="E25" s="279"/>
      <c r="F25" s="280"/>
    </row>
    <row r="26" spans="1:6" ht="15.75" customHeight="1" thickBot="1">
      <c r="A26" s="220" t="s">
        <v>30</v>
      </c>
      <c r="B26" s="222"/>
      <c r="C26" s="55" t="s">
        <v>186</v>
      </c>
      <c r="D26" s="220" t="s">
        <v>32</v>
      </c>
      <c r="E26" s="222"/>
      <c r="F26" s="56" t="s">
        <v>198</v>
      </c>
    </row>
    <row r="27" spans="1:6" ht="15.75" customHeight="1" thickBot="1">
      <c r="A27" s="324" t="s">
        <v>34</v>
      </c>
      <c r="B27" s="325"/>
      <c r="C27" s="326"/>
      <c r="D27" s="220" t="s">
        <v>35</v>
      </c>
      <c r="E27" s="221"/>
      <c r="F27" s="222"/>
    </row>
    <row r="28" spans="1:6" s="54" customFormat="1" ht="47.25" customHeight="1" thickBot="1">
      <c r="A28" s="278" t="s">
        <v>647</v>
      </c>
      <c r="B28" s="279"/>
      <c r="C28" s="280"/>
      <c r="D28" s="278" t="s">
        <v>648</v>
      </c>
      <c r="E28" s="282"/>
      <c r="F28" s="283"/>
    </row>
    <row r="29" spans="1:6" ht="15.75" customHeight="1" thickBot="1">
      <c r="A29" s="321" t="s">
        <v>36</v>
      </c>
      <c r="B29" s="322"/>
      <c r="C29" s="323"/>
      <c r="D29" s="220" t="s">
        <v>37</v>
      </c>
      <c r="E29" s="221"/>
      <c r="F29" s="222"/>
    </row>
    <row r="30" spans="1:6" ht="15.75" thickBot="1">
      <c r="A30" s="237" t="s">
        <v>522</v>
      </c>
      <c r="B30" s="238"/>
      <c r="C30" s="239"/>
      <c r="D30" s="237" t="s">
        <v>38</v>
      </c>
      <c r="E30" s="238"/>
      <c r="F30" s="239"/>
    </row>
    <row r="31" spans="1:6" ht="15.75" customHeight="1" thickBot="1">
      <c r="A31" s="220" t="s">
        <v>39</v>
      </c>
      <c r="B31" s="221"/>
      <c r="C31" s="222"/>
      <c r="D31" s="220" t="s">
        <v>40</v>
      </c>
      <c r="E31" s="221"/>
      <c r="F31" s="222"/>
    </row>
    <row r="32" spans="1:6" ht="16.5" customHeight="1" thickBot="1">
      <c r="A32" s="237" t="s">
        <v>209</v>
      </c>
      <c r="B32" s="238"/>
      <c r="C32" s="239"/>
      <c r="D32" s="237" t="s">
        <v>223</v>
      </c>
      <c r="E32" s="238"/>
      <c r="F32" s="239"/>
    </row>
    <row r="33" spans="1:9" ht="15.75" thickBot="1">
      <c r="A33" s="318" t="s">
        <v>41</v>
      </c>
      <c r="B33" s="319"/>
      <c r="C33" s="319"/>
      <c r="D33" s="318" t="s">
        <v>42</v>
      </c>
      <c r="E33" s="319"/>
      <c r="F33" s="320"/>
    </row>
    <row r="34" spans="1:9" ht="20.25" customHeight="1" thickBot="1">
      <c r="A34" s="237" t="s">
        <v>297</v>
      </c>
      <c r="B34" s="238"/>
      <c r="C34" s="238"/>
      <c r="D34" s="237" t="s">
        <v>319</v>
      </c>
      <c r="E34" s="238"/>
      <c r="F34" s="239"/>
    </row>
    <row r="35" spans="1:9" ht="17.25" customHeight="1" thickBot="1">
      <c r="A35" s="318" t="s">
        <v>43</v>
      </c>
      <c r="B35" s="319"/>
      <c r="C35" s="319"/>
      <c r="D35" s="318" t="s">
        <v>44</v>
      </c>
      <c r="E35" s="319"/>
      <c r="F35" s="320"/>
    </row>
    <row r="36" spans="1:9" ht="39.75" customHeight="1" thickBot="1">
      <c r="A36" s="237" t="s">
        <v>223</v>
      </c>
      <c r="B36" s="238"/>
      <c r="C36" s="239"/>
      <c r="D36" s="278" t="s">
        <v>649</v>
      </c>
      <c r="E36" s="279"/>
      <c r="F36" s="280"/>
    </row>
    <row r="37" spans="1:9" ht="15.75" customHeight="1" thickBot="1">
      <c r="A37" s="284" t="s">
        <v>45</v>
      </c>
      <c r="B37" s="285"/>
      <c r="C37" s="285"/>
      <c r="D37" s="285"/>
      <c r="E37" s="285"/>
      <c r="F37" s="286"/>
    </row>
    <row r="38" spans="1:9" ht="15" customHeight="1" thickBot="1">
      <c r="A38" s="220" t="s">
        <v>46</v>
      </c>
      <c r="B38" s="222"/>
      <c r="C38" s="237" t="s">
        <v>189</v>
      </c>
      <c r="D38" s="238"/>
      <c r="E38" s="238"/>
      <c r="F38" s="239"/>
    </row>
    <row r="39" spans="1:9" ht="15.75" thickBot="1">
      <c r="A39" s="3" t="s">
        <v>47</v>
      </c>
      <c r="B39" s="37">
        <v>8137</v>
      </c>
      <c r="C39" s="3" t="s">
        <v>48</v>
      </c>
      <c r="D39" s="56">
        <v>3488</v>
      </c>
      <c r="E39" s="3" t="s">
        <v>49</v>
      </c>
      <c r="F39" s="37">
        <f>B39+D39</f>
        <v>11625</v>
      </c>
    </row>
    <row r="40" spans="1:9" ht="15.75" customHeight="1" thickBot="1">
      <c r="A40" s="223" t="s">
        <v>50</v>
      </c>
      <c r="B40" s="224"/>
      <c r="C40" s="224"/>
      <c r="D40" s="224"/>
      <c r="E40" s="224"/>
      <c r="F40" s="225"/>
    </row>
    <row r="41" spans="1:9" ht="15.75" customHeight="1" thickBot="1">
      <c r="A41" s="220" t="s">
        <v>51</v>
      </c>
      <c r="B41" s="221"/>
      <c r="C41" s="221"/>
      <c r="D41" s="221"/>
      <c r="E41" s="221"/>
      <c r="F41" s="222"/>
    </row>
    <row r="42" spans="1:9" ht="15.75" customHeight="1" thickBot="1">
      <c r="A42" s="278" t="s">
        <v>587</v>
      </c>
      <c r="B42" s="279"/>
      <c r="C42" s="279"/>
      <c r="D42" s="279"/>
      <c r="E42" s="279"/>
      <c r="F42" s="280"/>
    </row>
    <row r="43" spans="1:9" ht="5.25" customHeight="1">
      <c r="A43" s="4"/>
      <c r="B43" s="5"/>
      <c r="C43" s="5"/>
      <c r="D43" s="5"/>
      <c r="E43" s="5"/>
      <c r="F43" s="43"/>
    </row>
    <row r="44" spans="1:9" ht="17.25" customHeight="1" thickBot="1">
      <c r="A44" s="217" t="s">
        <v>52</v>
      </c>
      <c r="B44" s="218"/>
      <c r="C44" s="218"/>
      <c r="D44" s="218"/>
      <c r="E44" s="218"/>
      <c r="F44" s="219"/>
    </row>
    <row r="45" spans="1:9" s="8" customFormat="1" ht="15.75" thickBot="1">
      <c r="A45" s="6" t="s">
        <v>53</v>
      </c>
      <c r="B45" s="7" t="s">
        <v>54</v>
      </c>
      <c r="C45" s="284" t="s">
        <v>55</v>
      </c>
      <c r="D45" s="285"/>
      <c r="E45" s="285"/>
      <c r="F45" s="286"/>
      <c r="G45"/>
      <c r="H45"/>
      <c r="I45"/>
    </row>
    <row r="46" spans="1:9" ht="22.5" customHeight="1" thickBot="1">
      <c r="A46" s="9" t="s">
        <v>56</v>
      </c>
      <c r="B46" s="21" t="s">
        <v>194</v>
      </c>
      <c r="C46" s="315" t="s">
        <v>650</v>
      </c>
      <c r="D46" s="316"/>
      <c r="E46" s="316"/>
      <c r="F46" s="317"/>
    </row>
    <row r="47" spans="1:9" ht="15" customHeight="1" thickBot="1">
      <c r="A47" s="9" t="s">
        <v>57</v>
      </c>
      <c r="B47" s="21" t="s">
        <v>194</v>
      </c>
      <c r="C47" s="315" t="s">
        <v>523</v>
      </c>
      <c r="D47" s="316"/>
      <c r="E47" s="316"/>
      <c r="F47" s="317"/>
    </row>
    <row r="48" spans="1:9" ht="24" customHeight="1" thickBot="1">
      <c r="A48" s="9" t="s">
        <v>58</v>
      </c>
      <c r="B48" s="21" t="s">
        <v>194</v>
      </c>
      <c r="C48" s="315" t="s">
        <v>651</v>
      </c>
      <c r="D48" s="316"/>
      <c r="E48" s="316"/>
      <c r="F48" s="317"/>
    </row>
    <row r="49" spans="1:6" ht="13.5" customHeight="1" thickBot="1">
      <c r="A49" s="9" t="s">
        <v>59</v>
      </c>
      <c r="B49" s="21" t="s">
        <v>211</v>
      </c>
      <c r="C49" s="315" t="s">
        <v>524</v>
      </c>
      <c r="D49" s="316"/>
      <c r="E49" s="316"/>
      <c r="F49" s="317"/>
    </row>
    <row r="50" spans="1:6" ht="24" customHeight="1" thickBot="1">
      <c r="A50" s="9" t="s">
        <v>60</v>
      </c>
      <c r="B50" s="21" t="s">
        <v>194</v>
      </c>
      <c r="C50" s="315" t="s">
        <v>630</v>
      </c>
      <c r="D50" s="316"/>
      <c r="E50" s="316"/>
      <c r="F50" s="317"/>
    </row>
    <row r="51" spans="1:6" ht="15.75" thickBot="1">
      <c r="A51" s="9" t="s">
        <v>61</v>
      </c>
      <c r="B51" s="21" t="s">
        <v>203</v>
      </c>
      <c r="C51" s="315" t="s">
        <v>525</v>
      </c>
      <c r="D51" s="316"/>
      <c r="E51" s="316"/>
      <c r="F51" s="317"/>
    </row>
    <row r="52" spans="1:6" ht="27" customHeight="1" thickBot="1">
      <c r="A52" s="9" t="s">
        <v>62</v>
      </c>
      <c r="B52" s="21" t="s">
        <v>211</v>
      </c>
      <c r="C52" s="315" t="s">
        <v>652</v>
      </c>
      <c r="D52" s="316"/>
      <c r="E52" s="316"/>
      <c r="F52" s="317"/>
    </row>
    <row r="53" spans="1:6" ht="24" customHeight="1" thickBot="1">
      <c r="A53" s="9" t="s">
        <v>63</v>
      </c>
      <c r="B53" s="21" t="s">
        <v>194</v>
      </c>
      <c r="C53" s="315" t="s">
        <v>526</v>
      </c>
      <c r="D53" s="316"/>
      <c r="E53" s="316"/>
      <c r="F53" s="317"/>
    </row>
    <row r="54" spans="1:6" ht="15.75" thickBot="1">
      <c r="A54" s="9" t="s">
        <v>64</v>
      </c>
      <c r="B54" s="21" t="s">
        <v>194</v>
      </c>
      <c r="C54" s="315" t="s">
        <v>527</v>
      </c>
      <c r="D54" s="316"/>
      <c r="E54" s="316"/>
      <c r="F54" s="317"/>
    </row>
    <row r="55" spans="1:6" ht="25.5" customHeight="1" thickBot="1">
      <c r="A55" s="9" t="s">
        <v>65</v>
      </c>
      <c r="B55" s="21" t="s">
        <v>203</v>
      </c>
      <c r="C55" s="315" t="s">
        <v>653</v>
      </c>
      <c r="D55" s="316"/>
      <c r="E55" s="316"/>
      <c r="F55" s="317"/>
    </row>
    <row r="56" spans="1:6" ht="15.75" thickBot="1">
      <c r="A56" s="9" t="s">
        <v>66</v>
      </c>
      <c r="B56" s="21" t="s">
        <v>194</v>
      </c>
      <c r="C56" s="315" t="s">
        <v>528</v>
      </c>
      <c r="D56" s="316"/>
      <c r="E56" s="316"/>
      <c r="F56" s="317"/>
    </row>
    <row r="57" spans="1:6" ht="25.5" customHeight="1" thickBot="1">
      <c r="A57" s="9" t="s">
        <v>67</v>
      </c>
      <c r="B57" s="21" t="s">
        <v>194</v>
      </c>
      <c r="C57" s="315" t="s">
        <v>654</v>
      </c>
      <c r="D57" s="316"/>
      <c r="E57" s="316"/>
      <c r="F57" s="317"/>
    </row>
    <row r="58" spans="1:6" ht="24" customHeight="1" thickBot="1">
      <c r="A58" s="9" t="s">
        <v>68</v>
      </c>
      <c r="B58" s="21" t="s">
        <v>194</v>
      </c>
      <c r="C58" s="315" t="s">
        <v>655</v>
      </c>
      <c r="D58" s="316"/>
      <c r="E58" s="316"/>
      <c r="F58" s="317"/>
    </row>
    <row r="59" spans="1:6" ht="18.75" customHeight="1" thickBot="1">
      <c r="A59" s="309" t="s">
        <v>69</v>
      </c>
      <c r="B59" s="310"/>
      <c r="C59" s="310"/>
      <c r="D59" s="310"/>
      <c r="E59" s="310"/>
      <c r="F59" s="311"/>
    </row>
    <row r="60" spans="1:6" ht="17.25" customHeight="1" thickBot="1">
      <c r="A60" s="1" t="s">
        <v>70</v>
      </c>
      <c r="B60" s="197" t="s">
        <v>894</v>
      </c>
      <c r="C60" s="3" t="s">
        <v>71</v>
      </c>
      <c r="D60" s="56" t="s">
        <v>895</v>
      </c>
      <c r="E60" s="1" t="s">
        <v>72</v>
      </c>
      <c r="F60" s="197" t="s">
        <v>885</v>
      </c>
    </row>
    <row r="61" spans="1:6" ht="15.75" customHeight="1" thickBot="1">
      <c r="A61" s="1" t="s">
        <v>73</v>
      </c>
      <c r="B61" s="278" t="s">
        <v>529</v>
      </c>
      <c r="C61" s="279"/>
      <c r="D61" s="279"/>
      <c r="E61" s="279"/>
      <c r="F61" s="280"/>
    </row>
    <row r="62" spans="1:6" ht="15.75" thickBot="1">
      <c r="A62" s="1" t="s">
        <v>74</v>
      </c>
      <c r="B62" s="278" t="s">
        <v>886</v>
      </c>
      <c r="C62" s="279"/>
      <c r="D62" s="279"/>
      <c r="E62" s="279"/>
      <c r="F62" s="280"/>
    </row>
    <row r="63" spans="1:6" ht="15.75" customHeight="1" thickBot="1">
      <c r="A63" s="1" t="s">
        <v>75</v>
      </c>
      <c r="B63" s="312" t="s">
        <v>887</v>
      </c>
      <c r="C63" s="313"/>
      <c r="D63" s="313"/>
      <c r="E63" s="313"/>
      <c r="F63" s="314"/>
    </row>
    <row r="64" spans="1:6" ht="15.75" customHeight="1" thickBot="1">
      <c r="A64" s="1" t="s">
        <v>76</v>
      </c>
      <c r="B64" s="278">
        <v>3113397073</v>
      </c>
      <c r="C64" s="279"/>
      <c r="D64" s="279"/>
      <c r="E64" s="279"/>
      <c r="F64" s="280"/>
    </row>
    <row r="65" spans="1:8" ht="22.5" customHeight="1" thickBot="1">
      <c r="A65" s="10" t="s">
        <v>77</v>
      </c>
      <c r="B65" s="39">
        <v>311</v>
      </c>
      <c r="C65" s="10" t="s">
        <v>78</v>
      </c>
      <c r="D65" s="57">
        <v>2135711</v>
      </c>
      <c r="E65" s="11" t="s">
        <v>79</v>
      </c>
      <c r="F65" s="87">
        <v>111</v>
      </c>
    </row>
    <row r="66" spans="1:8">
      <c r="A66" s="12"/>
      <c r="B66" s="13"/>
      <c r="C66" s="13"/>
      <c r="D66" s="13"/>
      <c r="E66" s="13"/>
      <c r="F66" s="41"/>
    </row>
    <row r="67" spans="1:8" ht="17.25" customHeight="1">
      <c r="A67" s="217" t="s">
        <v>80</v>
      </c>
      <c r="B67" s="218"/>
      <c r="C67" s="218"/>
      <c r="D67" s="218"/>
      <c r="E67" s="218"/>
      <c r="F67" s="219"/>
    </row>
    <row r="68" spans="1:8" ht="15.75" customHeight="1" thickBot="1">
      <c r="A68" s="306" t="s">
        <v>81</v>
      </c>
      <c r="B68" s="307"/>
      <c r="C68" s="307"/>
      <c r="D68" s="307"/>
      <c r="E68" s="307"/>
      <c r="F68" s="308"/>
    </row>
    <row r="69" spans="1:8" ht="31.5" customHeight="1" thickBot="1">
      <c r="A69" s="3" t="s">
        <v>82</v>
      </c>
      <c r="B69" s="20" t="s">
        <v>83</v>
      </c>
      <c r="C69" s="3" t="s">
        <v>84</v>
      </c>
      <c r="D69" s="20" t="s">
        <v>85</v>
      </c>
      <c r="E69" s="3" t="s">
        <v>86</v>
      </c>
      <c r="F69" s="100" t="s">
        <v>87</v>
      </c>
    </row>
    <row r="70" spans="1:8" ht="11.25" customHeight="1" thickBot="1">
      <c r="A70" s="220" t="s">
        <v>88</v>
      </c>
      <c r="B70" s="221"/>
      <c r="C70" s="221"/>
      <c r="D70" s="221"/>
      <c r="E70" s="221"/>
      <c r="F70" s="222"/>
    </row>
    <row r="71" spans="1:8" ht="15.75" customHeight="1" thickBot="1">
      <c r="A71" s="278" t="s">
        <v>656</v>
      </c>
      <c r="B71" s="279"/>
      <c r="C71" s="279"/>
      <c r="D71" s="279"/>
      <c r="E71" s="279"/>
      <c r="F71" s="280"/>
    </row>
    <row r="72" spans="1:8" ht="15.75" thickBot="1">
      <c r="A72" s="284" t="s">
        <v>89</v>
      </c>
      <c r="B72" s="285"/>
      <c r="C72" s="285"/>
      <c r="D72" s="285"/>
      <c r="E72" s="285"/>
      <c r="F72" s="286"/>
    </row>
    <row r="73" spans="1:8" ht="12" customHeight="1" thickBot="1">
      <c r="A73" s="300" t="s">
        <v>90</v>
      </c>
      <c r="B73" s="223" t="s">
        <v>91</v>
      </c>
      <c r="C73" s="224"/>
      <c r="D73" s="225"/>
      <c r="E73" s="300" t="s">
        <v>92</v>
      </c>
      <c r="F73" s="301"/>
      <c r="H73" s="58"/>
    </row>
    <row r="74" spans="1:8" ht="35.25" customHeight="1" thickBot="1">
      <c r="A74" s="302"/>
      <c r="B74" s="14" t="s">
        <v>93</v>
      </c>
      <c r="C74" s="3" t="s">
        <v>94</v>
      </c>
      <c r="D74" s="1" t="s">
        <v>95</v>
      </c>
      <c r="E74" s="302"/>
      <c r="F74" s="303"/>
    </row>
    <row r="75" spans="1:8" ht="21" customHeight="1" thickBot="1">
      <c r="A75" s="90">
        <v>2022</v>
      </c>
      <c r="B75" s="20">
        <v>559.01</v>
      </c>
      <c r="C75" s="93">
        <v>1800</v>
      </c>
      <c r="D75" s="92">
        <v>322</v>
      </c>
      <c r="E75" s="293" t="s">
        <v>206</v>
      </c>
      <c r="F75" s="294"/>
    </row>
    <row r="76" spans="1:8" ht="13.5" customHeight="1" thickBot="1">
      <c r="A76" s="220" t="s">
        <v>96</v>
      </c>
      <c r="B76" s="221"/>
      <c r="C76" s="221"/>
      <c r="D76" s="221"/>
      <c r="E76" s="221"/>
      <c r="F76" s="222"/>
    </row>
    <row r="77" spans="1:8" ht="17.25" customHeight="1" thickBot="1">
      <c r="A77" s="278" t="s">
        <v>907</v>
      </c>
      <c r="B77" s="279"/>
      <c r="C77" s="279"/>
      <c r="D77" s="279"/>
      <c r="E77" s="279"/>
      <c r="F77" s="280"/>
    </row>
    <row r="78" spans="1:8" ht="13.5" customHeight="1" thickBot="1">
      <c r="A78" s="284" t="s">
        <v>97</v>
      </c>
      <c r="B78" s="285"/>
      <c r="C78" s="285"/>
      <c r="D78" s="285"/>
      <c r="E78" s="285"/>
      <c r="F78" s="286"/>
    </row>
    <row r="79" spans="1:8" ht="13.5" customHeight="1" thickBot="1">
      <c r="A79" s="220" t="s">
        <v>98</v>
      </c>
      <c r="B79" s="221"/>
      <c r="C79" s="221"/>
      <c r="D79" s="221"/>
      <c r="E79" s="304" t="s">
        <v>191</v>
      </c>
      <c r="F79" s="305"/>
    </row>
    <row r="80" spans="1:8" ht="15.75" customHeight="1" thickBot="1">
      <c r="A80" s="220" t="s">
        <v>100</v>
      </c>
      <c r="B80" s="221"/>
      <c r="C80" s="37">
        <v>0</v>
      </c>
      <c r="D80" s="220" t="s">
        <v>101</v>
      </c>
      <c r="E80" s="222"/>
      <c r="F80" s="56">
        <v>0</v>
      </c>
    </row>
    <row r="81" spans="1:7" ht="12" customHeight="1" thickBot="1">
      <c r="A81" s="284" t="s">
        <v>102</v>
      </c>
      <c r="B81" s="285"/>
      <c r="C81" s="285"/>
      <c r="D81" s="285"/>
      <c r="E81" s="285"/>
      <c r="F81" s="286"/>
    </row>
    <row r="82" spans="1:7" ht="11.25" customHeight="1" thickBot="1">
      <c r="A82" s="298" t="s">
        <v>103</v>
      </c>
      <c r="B82" s="223" t="s">
        <v>104</v>
      </c>
      <c r="C82" s="224"/>
      <c r="D82" s="225"/>
      <c r="E82" s="300" t="s">
        <v>105</v>
      </c>
      <c r="F82" s="301"/>
    </row>
    <row r="83" spans="1:7" ht="32.25" customHeight="1" thickBot="1">
      <c r="A83" s="299"/>
      <c r="B83" s="91" t="s">
        <v>106</v>
      </c>
      <c r="C83" s="91" t="s">
        <v>107</v>
      </c>
      <c r="D83" s="91" t="s">
        <v>108</v>
      </c>
      <c r="E83" s="302"/>
      <c r="F83" s="303"/>
    </row>
    <row r="84" spans="1:7" ht="15.75" customHeight="1" thickBot="1">
      <c r="A84" s="36">
        <v>2021</v>
      </c>
      <c r="B84" s="60">
        <f>(C84/D84)*100</f>
        <v>96.259351620947626</v>
      </c>
      <c r="C84" s="38">
        <v>2702</v>
      </c>
      <c r="D84" s="93">
        <v>2807</v>
      </c>
      <c r="E84" s="293" t="s">
        <v>537</v>
      </c>
      <c r="F84" s="294"/>
      <c r="G84" s="104"/>
    </row>
    <row r="85" spans="1:7" ht="13.5" customHeight="1" thickBot="1">
      <c r="A85" s="284" t="s">
        <v>109</v>
      </c>
      <c r="B85" s="285"/>
      <c r="C85" s="285"/>
      <c r="D85" s="285"/>
      <c r="E85" s="285"/>
      <c r="F85" s="286"/>
      <c r="G85" s="104"/>
    </row>
    <row r="86" spans="1:7" ht="12.75" customHeight="1" thickBot="1">
      <c r="A86" s="298" t="s">
        <v>110</v>
      </c>
      <c r="B86" s="223" t="s">
        <v>111</v>
      </c>
      <c r="C86" s="224"/>
      <c r="D86" s="225"/>
      <c r="E86" s="300" t="s">
        <v>112</v>
      </c>
      <c r="F86" s="301"/>
      <c r="G86" s="104"/>
    </row>
    <row r="87" spans="1:7" ht="25.5" customHeight="1" thickBot="1">
      <c r="A87" s="299"/>
      <c r="B87" s="91" t="s">
        <v>113</v>
      </c>
      <c r="C87" s="91" t="s">
        <v>114</v>
      </c>
      <c r="D87" s="91" t="s">
        <v>115</v>
      </c>
      <c r="E87" s="302"/>
      <c r="F87" s="303"/>
      <c r="G87" s="104"/>
    </row>
    <row r="88" spans="1:7" ht="13.5" customHeight="1" thickBot="1">
      <c r="A88" s="59" t="s">
        <v>530</v>
      </c>
      <c r="B88" s="60">
        <f>(C88/D88)*100</f>
        <v>85.18518518518519</v>
      </c>
      <c r="C88" s="38">
        <v>460</v>
      </c>
      <c r="D88" s="93">
        <v>540</v>
      </c>
      <c r="E88" s="293" t="s">
        <v>206</v>
      </c>
      <c r="F88" s="294"/>
      <c r="G88" s="104"/>
    </row>
    <row r="89" spans="1:7" ht="13.5" customHeight="1" thickBot="1">
      <c r="A89" s="59" t="s">
        <v>531</v>
      </c>
      <c r="B89" s="60">
        <f t="shared" ref="B89:B94" si="0">(C89/D89)*100</f>
        <v>100</v>
      </c>
      <c r="C89" s="38">
        <v>322</v>
      </c>
      <c r="D89" s="93">
        <v>322</v>
      </c>
      <c r="E89" s="293" t="s">
        <v>206</v>
      </c>
      <c r="F89" s="294"/>
      <c r="G89" s="104"/>
    </row>
    <row r="90" spans="1:7" ht="13.5" customHeight="1" thickBot="1">
      <c r="A90" s="59" t="s">
        <v>532</v>
      </c>
      <c r="B90" s="60">
        <f t="shared" si="0"/>
        <v>95.238095238095227</v>
      </c>
      <c r="C90" s="38">
        <v>500</v>
      </c>
      <c r="D90" s="93">
        <v>525</v>
      </c>
      <c r="E90" s="293" t="s">
        <v>206</v>
      </c>
      <c r="F90" s="294"/>
      <c r="G90" s="104"/>
    </row>
    <row r="91" spans="1:7" ht="13.5" customHeight="1" thickBot="1">
      <c r="A91" s="59" t="s">
        <v>533</v>
      </c>
      <c r="B91" s="60">
        <f t="shared" si="0"/>
        <v>100</v>
      </c>
      <c r="C91" s="38">
        <v>340</v>
      </c>
      <c r="D91" s="93">
        <v>340</v>
      </c>
      <c r="E91" s="293" t="s">
        <v>206</v>
      </c>
      <c r="F91" s="294"/>
      <c r="G91" s="104"/>
    </row>
    <row r="92" spans="1:7" ht="13.5" customHeight="1" thickBot="1">
      <c r="A92" s="59" t="s">
        <v>534</v>
      </c>
      <c r="B92" s="60">
        <f t="shared" si="0"/>
        <v>100</v>
      </c>
      <c r="C92" s="38">
        <v>350</v>
      </c>
      <c r="D92" s="93">
        <v>350</v>
      </c>
      <c r="E92" s="293" t="s">
        <v>206</v>
      </c>
      <c r="F92" s="294"/>
      <c r="G92" s="104"/>
    </row>
    <row r="93" spans="1:7" ht="13.5" customHeight="1" thickBot="1">
      <c r="A93" s="59" t="s">
        <v>535</v>
      </c>
      <c r="B93" s="60">
        <f t="shared" si="0"/>
        <v>100</v>
      </c>
      <c r="C93" s="38">
        <v>360</v>
      </c>
      <c r="D93" s="93">
        <v>360</v>
      </c>
      <c r="E93" s="293" t="s">
        <v>206</v>
      </c>
      <c r="F93" s="294"/>
      <c r="G93" s="104"/>
    </row>
    <row r="94" spans="1:7" ht="13.5" customHeight="1" thickBot="1">
      <c r="A94" s="59" t="s">
        <v>536</v>
      </c>
      <c r="B94" s="60">
        <f t="shared" si="0"/>
        <v>100</v>
      </c>
      <c r="C94" s="38">
        <v>370</v>
      </c>
      <c r="D94" s="93">
        <v>370</v>
      </c>
      <c r="E94" s="293" t="s">
        <v>206</v>
      </c>
      <c r="F94" s="294"/>
      <c r="G94" s="104"/>
    </row>
    <row r="95" spans="1:7" ht="15.75" customHeight="1" thickBot="1">
      <c r="A95" s="284" t="s">
        <v>116</v>
      </c>
      <c r="B95" s="285"/>
      <c r="C95" s="285"/>
      <c r="D95" s="285"/>
      <c r="E95" s="285"/>
      <c r="F95" s="286"/>
    </row>
    <row r="96" spans="1:7" ht="15.75" customHeight="1" thickBot="1">
      <c r="A96" s="298" t="s">
        <v>117</v>
      </c>
      <c r="B96" s="223" t="s">
        <v>118</v>
      </c>
      <c r="C96" s="224"/>
      <c r="D96" s="224"/>
      <c r="E96" s="300" t="s">
        <v>119</v>
      </c>
      <c r="F96" s="301"/>
    </row>
    <row r="97" spans="1:8" ht="35.25" customHeight="1" thickBot="1">
      <c r="A97" s="299"/>
      <c r="B97" s="91" t="s">
        <v>120</v>
      </c>
      <c r="C97" s="91" t="s">
        <v>121</v>
      </c>
      <c r="D97" s="91" t="s">
        <v>122</v>
      </c>
      <c r="E97" s="302"/>
      <c r="F97" s="303"/>
    </row>
    <row r="98" spans="1:8" ht="15.75" thickBot="1">
      <c r="A98" s="94" t="s">
        <v>538</v>
      </c>
      <c r="B98" s="60">
        <f>(C98/D98)*100</f>
        <v>28.571428571428569</v>
      </c>
      <c r="C98" s="38">
        <v>150</v>
      </c>
      <c r="D98" s="93">
        <v>525</v>
      </c>
      <c r="E98" s="293" t="s">
        <v>888</v>
      </c>
      <c r="F98" s="294"/>
    </row>
    <row r="99" spans="1:8" ht="14.25" customHeight="1" thickBot="1">
      <c r="A99" s="94" t="s">
        <v>123</v>
      </c>
      <c r="B99" s="60">
        <f t="shared" ref="B99:B101" si="1">(C99/D99)*100</f>
        <v>47.619047619047613</v>
      </c>
      <c r="C99" s="38">
        <v>250</v>
      </c>
      <c r="D99" s="93">
        <v>525</v>
      </c>
      <c r="E99" s="293" t="s">
        <v>889</v>
      </c>
      <c r="F99" s="294"/>
    </row>
    <row r="100" spans="1:8" ht="14.25" customHeight="1" thickBot="1">
      <c r="A100" s="94" t="s">
        <v>124</v>
      </c>
      <c r="B100" s="60">
        <f t="shared" si="1"/>
        <v>70.476190476190482</v>
      </c>
      <c r="C100" s="38">
        <v>370</v>
      </c>
      <c r="D100" s="93">
        <v>525</v>
      </c>
      <c r="E100" s="293" t="s">
        <v>890</v>
      </c>
      <c r="F100" s="294"/>
    </row>
    <row r="101" spans="1:8" ht="14.25" customHeight="1" thickBot="1">
      <c r="A101" s="94" t="s">
        <v>125</v>
      </c>
      <c r="B101" s="60">
        <f t="shared" si="1"/>
        <v>95.238095238095227</v>
      </c>
      <c r="C101" s="38">
        <v>500</v>
      </c>
      <c r="D101" s="93">
        <v>525</v>
      </c>
      <c r="E101" s="293" t="s">
        <v>891</v>
      </c>
      <c r="F101" s="294"/>
    </row>
    <row r="102" spans="1:8" ht="10.5" customHeight="1">
      <c r="A102" s="12"/>
      <c r="B102" s="13"/>
      <c r="C102" s="13"/>
      <c r="D102" s="13"/>
      <c r="E102" s="13"/>
      <c r="F102" s="41"/>
    </row>
    <row r="103" spans="1:8" ht="22.5" customHeight="1" thickBot="1">
      <c r="A103" s="295" t="s">
        <v>126</v>
      </c>
      <c r="B103" s="296"/>
      <c r="C103" s="296"/>
      <c r="D103" s="296"/>
      <c r="E103" s="296"/>
      <c r="F103" s="297"/>
    </row>
    <row r="104" spans="1:8" ht="17.25" customHeight="1" thickBot="1">
      <c r="A104" s="220" t="s">
        <v>127</v>
      </c>
      <c r="B104" s="221"/>
      <c r="C104" s="222"/>
      <c r="D104" s="220" t="s">
        <v>128</v>
      </c>
      <c r="E104" s="221"/>
      <c r="F104" s="222"/>
    </row>
    <row r="105" spans="1:8" ht="37.5" customHeight="1" thickBot="1">
      <c r="A105" s="290" t="s">
        <v>657</v>
      </c>
      <c r="B105" s="291"/>
      <c r="C105" s="292"/>
      <c r="D105" s="361" t="s">
        <v>658</v>
      </c>
      <c r="E105" s="362"/>
      <c r="F105" s="363"/>
    </row>
    <row r="106" spans="1:8" ht="15" customHeight="1" thickBot="1">
      <c r="A106" s="220" t="s">
        <v>129</v>
      </c>
      <c r="B106" s="221"/>
      <c r="C106" s="222"/>
      <c r="D106" s="220" t="s">
        <v>130</v>
      </c>
      <c r="E106" s="221"/>
      <c r="F106" s="222"/>
    </row>
    <row r="107" spans="1:8" s="61" customFormat="1" ht="12.75" thickBot="1">
      <c r="A107" s="287" t="s">
        <v>539</v>
      </c>
      <c r="B107" s="288"/>
      <c r="C107" s="289"/>
      <c r="D107" s="287" t="s">
        <v>223</v>
      </c>
      <c r="E107" s="288"/>
      <c r="F107" s="289"/>
    </row>
    <row r="108" spans="1:8" ht="22.5" customHeight="1" thickBot="1">
      <c r="A108" s="220" t="s">
        <v>131</v>
      </c>
      <c r="B108" s="221"/>
      <c r="C108" s="222"/>
      <c r="D108" s="220" t="s">
        <v>132</v>
      </c>
      <c r="E108" s="221"/>
      <c r="F108" s="222"/>
    </row>
    <row r="109" spans="1:8" ht="15.75" customHeight="1" thickBot="1">
      <c r="A109" s="281" t="s">
        <v>540</v>
      </c>
      <c r="B109" s="282"/>
      <c r="C109" s="283"/>
      <c r="D109" s="287" t="s">
        <v>209</v>
      </c>
      <c r="E109" s="288"/>
      <c r="F109" s="289"/>
    </row>
    <row r="110" spans="1:8" ht="18.75" customHeight="1" thickBot="1">
      <c r="A110" s="220" t="s">
        <v>133</v>
      </c>
      <c r="B110" s="221"/>
      <c r="C110" s="222"/>
      <c r="D110" s="220" t="s">
        <v>134</v>
      </c>
      <c r="E110" s="221"/>
      <c r="F110" s="222"/>
      <c r="H110" s="62"/>
    </row>
    <row r="111" spans="1:8" ht="61.5" customHeight="1" thickBot="1">
      <c r="A111" s="281" t="s">
        <v>220</v>
      </c>
      <c r="B111" s="282"/>
      <c r="C111" s="283"/>
      <c r="D111" s="278" t="s">
        <v>659</v>
      </c>
      <c r="E111" s="279"/>
      <c r="F111" s="280"/>
    </row>
    <row r="112" spans="1:8" ht="17.25" customHeight="1" thickBot="1">
      <c r="A112" s="220" t="s">
        <v>127</v>
      </c>
      <c r="B112" s="221"/>
      <c r="C112" s="222"/>
      <c r="D112" s="220" t="s">
        <v>128</v>
      </c>
      <c r="E112" s="221"/>
      <c r="F112" s="222"/>
    </row>
    <row r="113" spans="1:6" ht="34.5" customHeight="1" thickBot="1">
      <c r="A113" s="278" t="s">
        <v>660</v>
      </c>
      <c r="B113" s="279"/>
      <c r="C113" s="280"/>
      <c r="D113" s="361" t="s">
        <v>661</v>
      </c>
      <c r="E113" s="362"/>
      <c r="F113" s="363"/>
    </row>
    <row r="114" spans="1:6" ht="15" customHeight="1" thickBot="1">
      <c r="A114" s="220" t="s">
        <v>129</v>
      </c>
      <c r="B114" s="221"/>
      <c r="C114" s="222"/>
      <c r="D114" s="220" t="s">
        <v>130</v>
      </c>
      <c r="E114" s="221"/>
      <c r="F114" s="222"/>
    </row>
    <row r="115" spans="1:6" s="61" customFormat="1" ht="12.75" thickBot="1">
      <c r="A115" s="287" t="s">
        <v>539</v>
      </c>
      <c r="B115" s="288"/>
      <c r="C115" s="289"/>
      <c r="D115" s="287" t="s">
        <v>223</v>
      </c>
      <c r="E115" s="288"/>
      <c r="F115" s="289"/>
    </row>
    <row r="116" spans="1:6" ht="22.5" customHeight="1" thickBot="1">
      <c r="A116" s="220" t="s">
        <v>131</v>
      </c>
      <c r="B116" s="221"/>
      <c r="C116" s="222"/>
      <c r="D116" s="220" t="s">
        <v>132</v>
      </c>
      <c r="E116" s="221"/>
      <c r="F116" s="222"/>
    </row>
    <row r="117" spans="1:6" ht="15.75" customHeight="1" thickBot="1">
      <c r="A117" s="281" t="s">
        <v>540</v>
      </c>
      <c r="B117" s="282"/>
      <c r="C117" s="283"/>
      <c r="D117" s="287" t="s">
        <v>209</v>
      </c>
      <c r="E117" s="288"/>
      <c r="F117" s="289"/>
    </row>
    <row r="118" spans="1:6" ht="18.75" customHeight="1" thickBot="1">
      <c r="A118" s="220" t="s">
        <v>133</v>
      </c>
      <c r="B118" s="221"/>
      <c r="C118" s="222"/>
      <c r="D118" s="220" t="s">
        <v>134</v>
      </c>
      <c r="E118" s="221"/>
      <c r="F118" s="222"/>
    </row>
    <row r="119" spans="1:6" ht="70.5" customHeight="1" thickBot="1">
      <c r="A119" s="281" t="s">
        <v>220</v>
      </c>
      <c r="B119" s="282"/>
      <c r="C119" s="283"/>
      <c r="D119" s="278" t="s">
        <v>662</v>
      </c>
      <c r="E119" s="279"/>
      <c r="F119" s="280"/>
    </row>
    <row r="120" spans="1:6" ht="15.75" customHeight="1" thickBot="1">
      <c r="A120" s="284" t="s">
        <v>135</v>
      </c>
      <c r="B120" s="285"/>
      <c r="C120" s="285"/>
      <c r="D120" s="285"/>
      <c r="E120" s="285"/>
      <c r="F120" s="286"/>
    </row>
    <row r="121" spans="1:6" ht="18.75" customHeight="1" thickBot="1">
      <c r="A121" s="18" t="s">
        <v>136</v>
      </c>
      <c r="B121" s="278" t="s">
        <v>636</v>
      </c>
      <c r="C121" s="279"/>
      <c r="D121" s="279"/>
      <c r="E121" s="279"/>
      <c r="F121" s="280"/>
    </row>
    <row r="122" spans="1:6" ht="12" customHeight="1">
      <c r="A122" s="266" t="s">
        <v>137</v>
      </c>
      <c r="B122" s="268" t="s">
        <v>138</v>
      </c>
      <c r="C122" s="269"/>
      <c r="D122" s="270" t="s">
        <v>139</v>
      </c>
      <c r="E122" s="271"/>
      <c r="F122" s="272"/>
    </row>
    <row r="123" spans="1:6" ht="18.75" customHeight="1" thickBot="1">
      <c r="A123" s="267"/>
      <c r="B123" s="273" t="s">
        <v>542</v>
      </c>
      <c r="C123" s="274"/>
      <c r="D123" s="275" t="s">
        <v>636</v>
      </c>
      <c r="E123" s="276"/>
      <c r="F123" s="277"/>
    </row>
    <row r="124" spans="1:6" ht="25.5" customHeight="1" thickBot="1">
      <c r="A124" s="18" t="s">
        <v>140</v>
      </c>
      <c r="B124" s="278" t="s">
        <v>637</v>
      </c>
      <c r="C124" s="279"/>
      <c r="D124" s="279"/>
      <c r="E124" s="279"/>
      <c r="F124" s="280"/>
    </row>
    <row r="125" spans="1:6" ht="8.25" customHeight="1">
      <c r="A125" s="260"/>
      <c r="B125" s="261"/>
      <c r="C125" s="261"/>
      <c r="D125" s="261"/>
      <c r="E125" s="261"/>
      <c r="F125" s="262"/>
    </row>
    <row r="126" spans="1:6" ht="20.25" customHeight="1">
      <c r="A126" s="217" t="s">
        <v>141</v>
      </c>
      <c r="B126" s="218"/>
      <c r="C126" s="218"/>
      <c r="D126" s="218"/>
      <c r="E126" s="218"/>
      <c r="F126" s="219"/>
    </row>
    <row r="127" spans="1:6" ht="21" customHeight="1">
      <c r="A127" s="263" t="s">
        <v>142</v>
      </c>
      <c r="B127" s="264"/>
      <c r="C127" s="264"/>
      <c r="D127" s="264"/>
      <c r="E127" s="264"/>
      <c r="F127" s="265"/>
    </row>
    <row r="128" spans="1:6" ht="13.5" customHeight="1">
      <c r="A128" s="229" t="s">
        <v>143</v>
      </c>
      <c r="B128" s="230"/>
      <c r="C128" s="230"/>
      <c r="D128" s="230" t="s">
        <v>144</v>
      </c>
      <c r="E128" s="230"/>
      <c r="F128" s="231"/>
    </row>
    <row r="129" spans="1:6" s="54" customFormat="1" ht="13.5" customHeight="1">
      <c r="A129" s="252" t="s">
        <v>863</v>
      </c>
      <c r="B129" s="253"/>
      <c r="C129" s="254"/>
      <c r="D129" s="255" t="s">
        <v>544</v>
      </c>
      <c r="E129" s="253"/>
      <c r="F129" s="256"/>
    </row>
    <row r="130" spans="1:6" ht="13.5" customHeight="1">
      <c r="A130" s="212"/>
      <c r="B130" s="213"/>
      <c r="C130" s="214"/>
      <c r="D130" s="215"/>
      <c r="E130" s="213"/>
      <c r="F130" s="216"/>
    </row>
    <row r="131" spans="1:6" ht="13.5" customHeight="1">
      <c r="A131" s="212"/>
      <c r="B131" s="213"/>
      <c r="C131" s="214"/>
      <c r="D131" s="215"/>
      <c r="E131" s="213"/>
      <c r="F131" s="216"/>
    </row>
    <row r="132" spans="1:6" ht="32.25" customHeight="1">
      <c r="A132" s="257" t="s">
        <v>145</v>
      </c>
      <c r="B132" s="258"/>
      <c r="C132" s="258"/>
      <c r="D132" s="258"/>
      <c r="E132" s="258"/>
      <c r="F132" s="259"/>
    </row>
    <row r="133" spans="1:6" ht="13.5" customHeight="1">
      <c r="A133" s="229" t="s">
        <v>146</v>
      </c>
      <c r="B133" s="230"/>
      <c r="C133" s="230"/>
      <c r="D133" s="230" t="s">
        <v>147</v>
      </c>
      <c r="E133" s="230"/>
      <c r="F133" s="231"/>
    </row>
    <row r="134" spans="1:6" s="54" customFormat="1" ht="13.5" customHeight="1">
      <c r="A134" s="252" t="s">
        <v>545</v>
      </c>
      <c r="B134" s="253"/>
      <c r="C134" s="254"/>
      <c r="D134" s="255" t="s">
        <v>545</v>
      </c>
      <c r="E134" s="253"/>
      <c r="F134" s="256"/>
    </row>
    <row r="135" spans="1:6" ht="13.5" customHeight="1">
      <c r="A135" s="212"/>
      <c r="B135" s="213"/>
      <c r="C135" s="214"/>
      <c r="D135" s="215"/>
      <c r="E135" s="213"/>
      <c r="F135" s="216"/>
    </row>
    <row r="136" spans="1:6" ht="13.5" customHeight="1">
      <c r="A136" s="212"/>
      <c r="B136" s="213"/>
      <c r="C136" s="214"/>
      <c r="D136" s="215"/>
      <c r="E136" s="213"/>
      <c r="F136" s="216"/>
    </row>
    <row r="137" spans="1:6" ht="24" customHeight="1">
      <c r="A137" s="226" t="s">
        <v>148</v>
      </c>
      <c r="B137" s="227"/>
      <c r="C137" s="227"/>
      <c r="D137" s="227"/>
      <c r="E137" s="227"/>
      <c r="F137" s="228"/>
    </row>
    <row r="138" spans="1:6" ht="13.5" customHeight="1">
      <c r="A138" s="229" t="s">
        <v>149</v>
      </c>
      <c r="B138" s="230"/>
      <c r="C138" s="230"/>
      <c r="D138" s="230" t="s">
        <v>150</v>
      </c>
      <c r="E138" s="230"/>
      <c r="F138" s="231"/>
    </row>
    <row r="139" spans="1:6" s="54" customFormat="1" ht="13.5" customHeight="1">
      <c r="A139" s="252" t="s">
        <v>545</v>
      </c>
      <c r="B139" s="253"/>
      <c r="C139" s="254"/>
      <c r="D139" s="255" t="s">
        <v>545</v>
      </c>
      <c r="E139" s="253"/>
      <c r="F139" s="256"/>
    </row>
    <row r="140" spans="1:6" ht="13.5" customHeight="1">
      <c r="A140" s="212"/>
      <c r="B140" s="213"/>
      <c r="C140" s="214"/>
      <c r="D140" s="215"/>
      <c r="E140" s="213"/>
      <c r="F140" s="216"/>
    </row>
    <row r="141" spans="1:6" ht="13.5" customHeight="1">
      <c r="A141" s="212"/>
      <c r="B141" s="213"/>
      <c r="C141" s="214"/>
      <c r="D141" s="215"/>
      <c r="E141" s="213"/>
      <c r="F141" s="216"/>
    </row>
    <row r="142" spans="1:6" ht="6.75" customHeight="1">
      <c r="A142" s="95"/>
      <c r="B142" s="96"/>
      <c r="C142" s="96"/>
      <c r="D142" s="96"/>
      <c r="E142" s="96"/>
      <c r="F142" s="97"/>
    </row>
    <row r="143" spans="1:6" ht="19.5" customHeight="1">
      <c r="A143" s="217" t="s">
        <v>151</v>
      </c>
      <c r="B143" s="218"/>
      <c r="C143" s="218"/>
      <c r="D143" s="218"/>
      <c r="E143" s="218"/>
      <c r="F143" s="219"/>
    </row>
    <row r="144" spans="1:6" ht="6" customHeight="1" thickBot="1">
      <c r="A144" s="42"/>
      <c r="B144" s="15"/>
      <c r="C144" s="15"/>
      <c r="D144" s="15"/>
      <c r="E144" s="15"/>
      <c r="F144" s="40"/>
    </row>
    <row r="145" spans="1:6" ht="15" customHeight="1" thickBot="1">
      <c r="A145" s="220" t="s">
        <v>152</v>
      </c>
      <c r="B145" s="221"/>
      <c r="C145" s="222"/>
      <c r="D145" s="223" t="s">
        <v>153</v>
      </c>
      <c r="E145" s="224"/>
      <c r="F145" s="225"/>
    </row>
    <row r="146" spans="1:6" ht="21.75" customHeight="1" thickBot="1">
      <c r="A146" s="237" t="s">
        <v>545</v>
      </c>
      <c r="B146" s="238"/>
      <c r="C146" s="239"/>
      <c r="D146" s="237" t="s">
        <v>545</v>
      </c>
      <c r="E146" s="238"/>
      <c r="F146" s="239"/>
    </row>
    <row r="147" spans="1:6" ht="15" customHeight="1" thickBot="1">
      <c r="A147" s="240" t="s">
        <v>154</v>
      </c>
      <c r="B147" s="241"/>
      <c r="C147" s="241"/>
      <c r="D147" s="241"/>
      <c r="E147" s="241"/>
      <c r="F147" s="242"/>
    </row>
    <row r="148" spans="1:6" ht="15.75" thickBot="1">
      <c r="A148" s="1" t="s">
        <v>155</v>
      </c>
      <c r="B148" s="16" t="s">
        <v>156</v>
      </c>
      <c r="C148" s="16" t="s">
        <v>157</v>
      </c>
      <c r="D148" s="16" t="s">
        <v>155</v>
      </c>
      <c r="E148" s="16" t="s">
        <v>156</v>
      </c>
      <c r="F148" s="1" t="s">
        <v>157</v>
      </c>
    </row>
    <row r="149" spans="1:6">
      <c r="A149" s="98">
        <v>2021</v>
      </c>
      <c r="B149" s="63">
        <v>12.96</v>
      </c>
      <c r="C149" s="99" t="s">
        <v>206</v>
      </c>
      <c r="D149" s="99"/>
      <c r="E149" s="99"/>
      <c r="F149" s="64"/>
    </row>
    <row r="150" spans="1:6">
      <c r="A150" s="65">
        <v>2022</v>
      </c>
      <c r="B150" s="66">
        <v>559.01</v>
      </c>
      <c r="C150" s="66" t="s">
        <v>206</v>
      </c>
      <c r="D150" s="66"/>
      <c r="E150" s="66"/>
      <c r="F150" s="67"/>
    </row>
    <row r="151" spans="1:6" ht="12.75" customHeight="1">
      <c r="A151" s="65"/>
      <c r="B151" s="66"/>
      <c r="C151" s="66"/>
      <c r="D151" s="66"/>
      <c r="E151" s="66"/>
      <c r="F151" s="67"/>
    </row>
    <row r="152" spans="1:6" ht="15" customHeight="1" thickBot="1">
      <c r="A152" s="68"/>
      <c r="B152" s="69"/>
      <c r="C152" s="69"/>
      <c r="D152" s="69"/>
      <c r="E152" s="69"/>
      <c r="F152" s="70"/>
    </row>
    <row r="153" spans="1:6" ht="3.75" customHeight="1">
      <c r="A153" s="17"/>
      <c r="B153" s="15"/>
      <c r="C153" s="15"/>
      <c r="D153" s="15"/>
      <c r="E153" s="15"/>
      <c r="F153" s="40"/>
    </row>
    <row r="154" spans="1:6" ht="18" customHeight="1">
      <c r="A154" s="217" t="s">
        <v>158</v>
      </c>
      <c r="B154" s="218"/>
      <c r="C154" s="218"/>
      <c r="D154" s="218"/>
      <c r="E154" s="218"/>
      <c r="F154" s="219"/>
    </row>
    <row r="155" spans="1:6" ht="27.75" customHeight="1">
      <c r="A155" s="243" t="s">
        <v>159</v>
      </c>
      <c r="B155" s="244"/>
      <c r="C155" s="244"/>
      <c r="D155" s="244"/>
      <c r="E155" s="244"/>
      <c r="F155" s="245"/>
    </row>
    <row r="156" spans="1:6" ht="15" customHeight="1" thickBot="1">
      <c r="A156" s="246" t="s">
        <v>160</v>
      </c>
      <c r="B156" s="247"/>
      <c r="C156" s="248" t="s">
        <v>291</v>
      </c>
      <c r="D156" s="249"/>
      <c r="E156" s="250" t="s">
        <v>161</v>
      </c>
      <c r="F156" s="251"/>
    </row>
    <row r="157" spans="1:6" s="54" customFormat="1" ht="21.75" customHeight="1">
      <c r="A157" s="232" t="s">
        <v>295</v>
      </c>
      <c r="B157" s="233"/>
      <c r="C157" s="234" t="s">
        <v>542</v>
      </c>
      <c r="D157" s="234"/>
      <c r="E157" s="234" t="s">
        <v>636</v>
      </c>
      <c r="F157" s="356"/>
    </row>
    <row r="158" spans="1:6" ht="15" customHeight="1">
      <c r="A158" s="208"/>
      <c r="B158" s="209"/>
      <c r="C158" s="210"/>
      <c r="D158" s="210"/>
      <c r="E158" s="210"/>
      <c r="F158" s="211"/>
    </row>
    <row r="159" spans="1:6" ht="15" customHeight="1">
      <c r="A159" s="208"/>
      <c r="B159" s="209"/>
      <c r="C159" s="210"/>
      <c r="D159" s="210"/>
      <c r="E159" s="210"/>
      <c r="F159" s="211"/>
    </row>
    <row r="160" spans="1:6">
      <c r="A160" s="208"/>
      <c r="B160" s="209"/>
      <c r="C160" s="210"/>
      <c r="D160" s="210"/>
      <c r="E160" s="210"/>
      <c r="F160" s="211"/>
    </row>
    <row r="161" spans="1:6" ht="15.75" thickBot="1">
      <c r="A161" s="204"/>
      <c r="B161" s="205"/>
      <c r="C161" s="206"/>
      <c r="D161" s="206"/>
      <c r="E161" s="206"/>
      <c r="F161" s="207"/>
    </row>
  </sheetData>
  <mergeCells count="212">
    <mergeCell ref="B7:F7"/>
    <mergeCell ref="A8:F8"/>
    <mergeCell ref="A9:F9"/>
    <mergeCell ref="A10:B10"/>
    <mergeCell ref="C10:F10"/>
    <mergeCell ref="A11:B11"/>
    <mergeCell ref="C11:F11"/>
    <mergeCell ref="A1:F1"/>
    <mergeCell ref="A2:F2"/>
    <mergeCell ref="B3:F3"/>
    <mergeCell ref="B4:F4"/>
    <mergeCell ref="B5:F5"/>
    <mergeCell ref="B6:F6"/>
    <mergeCell ref="A18:F18"/>
    <mergeCell ref="A19:A22"/>
    <mergeCell ref="B19:D22"/>
    <mergeCell ref="E19:E22"/>
    <mergeCell ref="A23:F23"/>
    <mergeCell ref="A24:F24"/>
    <mergeCell ref="A12:F12"/>
    <mergeCell ref="D13:F13"/>
    <mergeCell ref="B14:F14"/>
    <mergeCell ref="A15:F15"/>
    <mergeCell ref="A16:F16"/>
    <mergeCell ref="A17:F17"/>
    <mergeCell ref="A29:C29"/>
    <mergeCell ref="D29:F29"/>
    <mergeCell ref="A30:C30"/>
    <mergeCell ref="D30:F30"/>
    <mergeCell ref="A31:C31"/>
    <mergeCell ref="D31:F31"/>
    <mergeCell ref="D25:F25"/>
    <mergeCell ref="A26:B26"/>
    <mergeCell ref="D26:E26"/>
    <mergeCell ref="A27:C27"/>
    <mergeCell ref="D27:F27"/>
    <mergeCell ref="A28:C28"/>
    <mergeCell ref="D28:F28"/>
    <mergeCell ref="A35:C35"/>
    <mergeCell ref="D35:F35"/>
    <mergeCell ref="A36:C36"/>
    <mergeCell ref="D36:F36"/>
    <mergeCell ref="A37:F37"/>
    <mergeCell ref="A38:B38"/>
    <mergeCell ref="C38:F38"/>
    <mergeCell ref="A32:C32"/>
    <mergeCell ref="D32:F32"/>
    <mergeCell ref="A33:C33"/>
    <mergeCell ref="D33:F33"/>
    <mergeCell ref="A34:C34"/>
    <mergeCell ref="D34:F34"/>
    <mergeCell ref="C47:F47"/>
    <mergeCell ref="C48:F48"/>
    <mergeCell ref="C49:F49"/>
    <mergeCell ref="C50:F50"/>
    <mergeCell ref="C51:F51"/>
    <mergeCell ref="C52:F52"/>
    <mergeCell ref="A40:F40"/>
    <mergeCell ref="A41:F41"/>
    <mergeCell ref="A42:F42"/>
    <mergeCell ref="A44:F44"/>
    <mergeCell ref="C45:F45"/>
    <mergeCell ref="C46:F46"/>
    <mergeCell ref="A59:F59"/>
    <mergeCell ref="B61:F61"/>
    <mergeCell ref="B62:F62"/>
    <mergeCell ref="B63:F63"/>
    <mergeCell ref="B64:F64"/>
    <mergeCell ref="A67:F67"/>
    <mergeCell ref="C53:F53"/>
    <mergeCell ref="C54:F54"/>
    <mergeCell ref="C55:F55"/>
    <mergeCell ref="C56:F56"/>
    <mergeCell ref="C57:F57"/>
    <mergeCell ref="C58:F58"/>
    <mergeCell ref="E75:F75"/>
    <mergeCell ref="A76:F76"/>
    <mergeCell ref="A77:F77"/>
    <mergeCell ref="A78:F78"/>
    <mergeCell ref="A79:D79"/>
    <mergeCell ref="E79:F79"/>
    <mergeCell ref="A68:F68"/>
    <mergeCell ref="A70:F70"/>
    <mergeCell ref="A71:F71"/>
    <mergeCell ref="A72:F72"/>
    <mergeCell ref="A73:A74"/>
    <mergeCell ref="B73:D73"/>
    <mergeCell ref="E73:F74"/>
    <mergeCell ref="E84:F84"/>
    <mergeCell ref="A85:F85"/>
    <mergeCell ref="A86:A87"/>
    <mergeCell ref="B86:D86"/>
    <mergeCell ref="E86:F87"/>
    <mergeCell ref="E88:F88"/>
    <mergeCell ref="A80:B80"/>
    <mergeCell ref="D80:E80"/>
    <mergeCell ref="A81:F81"/>
    <mergeCell ref="A82:A83"/>
    <mergeCell ref="B82:D82"/>
    <mergeCell ref="E82:F83"/>
    <mergeCell ref="A95:F95"/>
    <mergeCell ref="A96:A97"/>
    <mergeCell ref="B96:D96"/>
    <mergeCell ref="E96:F97"/>
    <mergeCell ref="E98:F98"/>
    <mergeCell ref="E99:F99"/>
    <mergeCell ref="E89:F89"/>
    <mergeCell ref="E90:F90"/>
    <mergeCell ref="E91:F91"/>
    <mergeCell ref="E92:F92"/>
    <mergeCell ref="E93:F93"/>
    <mergeCell ref="E94:F94"/>
    <mergeCell ref="A106:C106"/>
    <mergeCell ref="D106:F106"/>
    <mergeCell ref="A107:C107"/>
    <mergeCell ref="D107:F107"/>
    <mergeCell ref="A108:C108"/>
    <mergeCell ref="D108:F108"/>
    <mergeCell ref="E100:F100"/>
    <mergeCell ref="E101:F101"/>
    <mergeCell ref="A103:F103"/>
    <mergeCell ref="A104:C104"/>
    <mergeCell ref="D104:F104"/>
    <mergeCell ref="A105:C105"/>
    <mergeCell ref="D105:F105"/>
    <mergeCell ref="A112:C112"/>
    <mergeCell ref="D112:F112"/>
    <mergeCell ref="A113:C113"/>
    <mergeCell ref="D113:F113"/>
    <mergeCell ref="A114:C114"/>
    <mergeCell ref="D114:F114"/>
    <mergeCell ref="A109:C109"/>
    <mergeCell ref="D109:F109"/>
    <mergeCell ref="A110:C110"/>
    <mergeCell ref="D110:F110"/>
    <mergeCell ref="A111:C111"/>
    <mergeCell ref="D111:F111"/>
    <mergeCell ref="A118:C118"/>
    <mergeCell ref="D118:F118"/>
    <mergeCell ref="A119:C119"/>
    <mergeCell ref="D119:F119"/>
    <mergeCell ref="A120:F120"/>
    <mergeCell ref="B121:F121"/>
    <mergeCell ref="A115:C115"/>
    <mergeCell ref="D115:F115"/>
    <mergeCell ref="A116:C116"/>
    <mergeCell ref="D116:F116"/>
    <mergeCell ref="A117:C117"/>
    <mergeCell ref="D117:F117"/>
    <mergeCell ref="A125:B125"/>
    <mergeCell ref="C125:D125"/>
    <mergeCell ref="E125:F125"/>
    <mergeCell ref="A126:F126"/>
    <mergeCell ref="A127:F127"/>
    <mergeCell ref="A128:C128"/>
    <mergeCell ref="D128:F128"/>
    <mergeCell ref="A122:A123"/>
    <mergeCell ref="B122:C122"/>
    <mergeCell ref="D122:F122"/>
    <mergeCell ref="B123:C123"/>
    <mergeCell ref="D123:F123"/>
    <mergeCell ref="B124:F124"/>
    <mergeCell ref="A132:F132"/>
    <mergeCell ref="A133:C133"/>
    <mergeCell ref="D133:F133"/>
    <mergeCell ref="A134:C134"/>
    <mergeCell ref="D134:F134"/>
    <mergeCell ref="A135:C135"/>
    <mergeCell ref="D135:F135"/>
    <mergeCell ref="A129:C129"/>
    <mergeCell ref="D129:F129"/>
    <mergeCell ref="A130:C130"/>
    <mergeCell ref="D130:F130"/>
    <mergeCell ref="A131:C131"/>
    <mergeCell ref="D131:F131"/>
    <mergeCell ref="A140:C140"/>
    <mergeCell ref="D140:F140"/>
    <mergeCell ref="A141:C141"/>
    <mergeCell ref="D141:F141"/>
    <mergeCell ref="A143:F143"/>
    <mergeCell ref="A145:C145"/>
    <mergeCell ref="D145:F145"/>
    <mergeCell ref="A136:C136"/>
    <mergeCell ref="D136:F136"/>
    <mergeCell ref="A137:F137"/>
    <mergeCell ref="A138:C138"/>
    <mergeCell ref="D138:F138"/>
    <mergeCell ref="A139:C139"/>
    <mergeCell ref="D139:F139"/>
    <mergeCell ref="A157:B157"/>
    <mergeCell ref="C157:D157"/>
    <mergeCell ref="E157:F157"/>
    <mergeCell ref="A158:B158"/>
    <mergeCell ref="C158:D158"/>
    <mergeCell ref="E158:F158"/>
    <mergeCell ref="A146:C146"/>
    <mergeCell ref="D146:F146"/>
    <mergeCell ref="A147:F147"/>
    <mergeCell ref="A154:F154"/>
    <mergeCell ref="A155:F155"/>
    <mergeCell ref="A156:B156"/>
    <mergeCell ref="C156:D156"/>
    <mergeCell ref="E156:F156"/>
    <mergeCell ref="A161:B161"/>
    <mergeCell ref="C161:D161"/>
    <mergeCell ref="E161:F161"/>
    <mergeCell ref="A159:B159"/>
    <mergeCell ref="C159:D159"/>
    <mergeCell ref="E159:F159"/>
    <mergeCell ref="A160:B160"/>
    <mergeCell ref="C160:D160"/>
    <mergeCell ref="E160:F160"/>
  </mergeCells>
  <hyperlinks>
    <hyperlink ref="B63" r:id="rId1"/>
  </hyperlinks>
  <pageMargins left="0.70866141732283472" right="0.31496062992125984" top="0.55118110236220474" bottom="0.55118110236220474" header="0.31496062992125984" footer="0.31496062992125984"/>
  <pageSetup scale="95" orientation="portrait" r:id="rId2"/>
  <rowBreaks count="4" manualBreakCount="4">
    <brk id="36" max="5" man="1"/>
    <brk id="71" max="5" man="1"/>
    <brk id="102" max="5" man="1"/>
    <brk id="142" max="5" man="1"/>
  </rowBreaks>
  <legacyDrawing r:id="rId3"/>
  <extLst>
    <ext xmlns:x14="http://schemas.microsoft.com/office/spreadsheetml/2009/9/main" uri="{CCE6A557-97BC-4b89-ADB6-D9C93CAAB3DF}">
      <x14:dataValidations xmlns:xm="http://schemas.microsoft.com/office/excel/2006/main" count="24">
        <x14:dataValidation type="list" allowBlank="1" showInputMessage="1" showErrorMessage="1">
          <x14:formula1>
            <xm:f>Catalogos!$N$4:$N$9</xm:f>
          </x14:formula1>
          <xm:sqref>D107:F107 D32:F32 D115:F115</xm:sqref>
        </x14:dataValidation>
        <x14:dataValidation type="list" allowBlank="1" showInputMessage="1" showErrorMessage="1">
          <x14:formula1>
            <xm:f>Catalogos!$T$4:$T$8</xm:f>
          </x14:formula1>
          <xm:sqref>A32:C32 D109:F109 D117:F117</xm:sqref>
        </x14:dataValidation>
        <x14:dataValidation type="list" allowBlank="1" showInputMessage="1" showErrorMessage="1">
          <x14:formula1>
            <xm:f>Catalogos!$U$4:$U$8</xm:f>
          </x14:formula1>
          <xm:sqref>A111:C111 A119:C119</xm:sqref>
        </x14:dataValidation>
        <x14:dataValidation type="list" allowBlank="1" showInputMessage="1" showErrorMessage="1">
          <x14:formula1>
            <xm:f>Catalogos!$S$4:$S$5</xm:f>
          </x14:formula1>
          <xm:sqref>E79:F79</xm:sqref>
        </x14:dataValidation>
        <x14:dataValidation type="list" allowBlank="1" showInputMessage="1" showErrorMessage="1">
          <x14:formula1>
            <xm:f>Catalogos!$R$4:$R$6</xm:f>
          </x14:formula1>
          <xm:sqref>F69</xm:sqref>
        </x14:dataValidation>
        <x14:dataValidation type="list" allowBlank="1" showInputMessage="1" showErrorMessage="1">
          <x14:formula1>
            <xm:f>Catalogos!$Q$4:$Q$7</xm:f>
          </x14:formula1>
          <xm:sqref>D69</xm:sqref>
        </x14:dataValidation>
        <x14:dataValidation type="list" allowBlank="1" showInputMessage="1" showErrorMessage="1">
          <x14:formula1>
            <xm:f>Catalogos!$P$4:$P$5</xm:f>
          </x14:formula1>
          <xm:sqref>B69</xm:sqref>
        </x14:dataValidation>
        <x14:dataValidation type="list" allowBlank="1" showInputMessage="1" showErrorMessage="1">
          <x14:formula1>
            <xm:f>Catalogos!$O$4:$O$9</xm:f>
          </x14:formula1>
          <xm:sqref>C38:F38</xm:sqref>
        </x14:dataValidation>
        <x14:dataValidation type="list" allowBlank="1" showInputMessage="1" showErrorMessage="1">
          <x14:formula1>
            <xm:f>Catalogos!$A$4</xm:f>
          </x14:formula1>
          <xm:sqref>B3</xm:sqref>
        </x14:dataValidation>
        <x14:dataValidation type="list" allowBlank="1" showInputMessage="1" showErrorMessage="1">
          <x14:formula1>
            <xm:f>Catalogos!$M$4:$M$5</xm:f>
          </x14:formula1>
          <xm:sqref>D30:F30</xm:sqref>
        </x14:dataValidation>
        <x14:dataValidation type="list" allowBlank="1" showInputMessage="1" showErrorMessage="1">
          <x14:formula1>
            <xm:f>Catalogos!$L$4:$L$5</xm:f>
          </x14:formula1>
          <xm:sqref>F26</xm:sqref>
        </x14:dataValidation>
        <x14:dataValidation type="list" allowBlank="1" showInputMessage="1" showErrorMessage="1">
          <x14:formula1>
            <xm:f>Catalogos!$K$4:$K$7</xm:f>
          </x14:formula1>
          <xm:sqref>C26</xm:sqref>
        </x14:dataValidation>
        <x14:dataValidation type="list" allowBlank="1" showInputMessage="1" showErrorMessage="1">
          <x14:formula1>
            <xm:f>Catalogos!$I$4:$I$45</xm:f>
          </x14:formula1>
          <xm:sqref>D13:F13</xm:sqref>
        </x14:dataValidation>
        <x14:dataValidation type="list" allowBlank="1" showInputMessage="1" showErrorMessage="1">
          <x14:formula1>
            <xm:f>Catalogos!$H$4:$H$6</xm:f>
          </x14:formula1>
          <xm:sqref>B13</xm:sqref>
        </x14:dataValidation>
        <x14:dataValidation type="list" allowBlank="1" showInputMessage="1" showErrorMessage="1">
          <x14:formula1>
            <xm:f>Catalogos!$G$4:$G$10</xm:f>
          </x14:formula1>
          <xm:sqref>C11</xm:sqref>
        </x14:dataValidation>
        <x14:dataValidation type="list" allowBlank="1" showInputMessage="1" showErrorMessage="1">
          <x14:formula1>
            <xm:f>Catalogos!$F$4:$F$7</xm:f>
          </x14:formula1>
          <xm:sqref>C10</xm:sqref>
        </x14:dataValidation>
        <x14:dataValidation type="list" allowBlank="1" showInputMessage="1" showErrorMessage="1">
          <x14:formula1>
            <xm:f>Catalogos!$V$4:$V$6</xm:f>
          </x14:formula1>
          <xm:sqref>B46:B56 B58</xm:sqref>
        </x14:dataValidation>
        <x14:dataValidation type="list" allowBlank="1" showInputMessage="1" showErrorMessage="1">
          <x14:formula1>
            <xm:f>Catalogos!$V$4:$V$7</xm:f>
          </x14:formula1>
          <xm:sqref>B57</xm:sqref>
        </x14:dataValidation>
        <x14:dataValidation type="list" allowBlank="1" showInputMessage="1" showErrorMessage="1">
          <x14:formula1>
            <xm:f>Catalogos!$W$4:$W$16</xm:f>
          </x14:formula1>
          <xm:sqref>A34:C34</xm:sqref>
        </x14:dataValidation>
        <x14:dataValidation type="list" allowBlank="1" showInputMessage="1" showErrorMessage="1">
          <x14:formula1>
            <xm:f>Catalogos!$Y$4:$Y$16</xm:f>
          </x14:formula1>
          <xm:sqref>D34:F34</xm:sqref>
        </x14:dataValidation>
        <x14:dataValidation type="list" allowBlank="1" showInputMessage="1" showErrorMessage="1">
          <x14:formula1>
            <xm:f>Catalogos!$X$4:$X$9</xm:f>
          </x14:formula1>
          <xm:sqref>A157:B161</xm:sqref>
        </x14:dataValidation>
        <x14:dataValidation type="list" allowBlank="1" showInputMessage="1" showErrorMessage="1">
          <x14:formula1>
            <xm:f>Catalogos!$B$4:$B$55</xm:f>
          </x14:formula1>
          <xm:sqref>B4</xm:sqref>
        </x14:dataValidation>
        <x14:dataValidation type="list" allowBlank="1" showInputMessage="1" showErrorMessage="1">
          <x14:formula1>
            <xm:f>Catalogos!$C$4:$C$25</xm:f>
          </x14:formula1>
          <xm:sqref>B5</xm:sqref>
        </x14:dataValidation>
        <x14:dataValidation type="list" allowBlank="1" showInputMessage="1" showErrorMessage="1">
          <x14:formula1>
            <xm:f>Catalogos!$D$4:$D$106</xm:f>
          </x14:formula1>
          <xm:sqref>B6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3300"/>
  </sheetPr>
  <dimension ref="A1:I161"/>
  <sheetViews>
    <sheetView view="pageBreakPreview" zoomScaleNormal="100" zoomScaleSheetLayoutView="100" workbookViewId="0">
      <pane ySplit="1" topLeftCell="A2" activePane="bottomLeft" state="frozen"/>
      <selection activeCell="A13" sqref="A13:G13"/>
      <selection pane="bottomLeft" activeCell="A85" sqref="A85:F85"/>
    </sheetView>
  </sheetViews>
  <sheetFormatPr baseColWidth="10" defaultRowHeight="15"/>
  <cols>
    <col min="1" max="1" width="20.140625" customWidth="1"/>
    <col min="2" max="2" width="16.7109375" customWidth="1"/>
    <col min="3" max="3" width="13.42578125" customWidth="1"/>
    <col min="4" max="6" width="15.85546875" customWidth="1"/>
  </cols>
  <sheetData>
    <row r="1" spans="1:6" ht="16.5" thickBot="1">
      <c r="A1" s="350" t="s">
        <v>316</v>
      </c>
      <c r="B1" s="351"/>
      <c r="C1" s="351"/>
      <c r="D1" s="351"/>
      <c r="E1" s="351"/>
      <c r="F1" s="352"/>
    </row>
    <row r="2" spans="1:6" ht="20.25" customHeight="1" thickBot="1">
      <c r="A2" s="353" t="s">
        <v>0</v>
      </c>
      <c r="B2" s="354"/>
      <c r="C2" s="354"/>
      <c r="D2" s="354"/>
      <c r="E2" s="354"/>
      <c r="F2" s="355"/>
    </row>
    <row r="3" spans="1:6" ht="15.75" customHeight="1" thickBot="1">
      <c r="A3" s="1" t="s">
        <v>1</v>
      </c>
      <c r="B3" s="278" t="s">
        <v>2</v>
      </c>
      <c r="C3" s="279"/>
      <c r="D3" s="279"/>
      <c r="E3" s="279"/>
      <c r="F3" s="280"/>
    </row>
    <row r="4" spans="1:6" ht="18.75" customHeight="1" thickBot="1">
      <c r="A4" s="1" t="s">
        <v>3</v>
      </c>
      <c r="B4" s="278" t="s">
        <v>330</v>
      </c>
      <c r="C4" s="279"/>
      <c r="D4" s="279"/>
      <c r="E4" s="279"/>
      <c r="F4" s="280"/>
    </row>
    <row r="5" spans="1:6" ht="15.75" customHeight="1" thickBot="1">
      <c r="A5" s="1" t="s">
        <v>4</v>
      </c>
      <c r="B5" s="278" t="s">
        <v>205</v>
      </c>
      <c r="C5" s="279"/>
      <c r="D5" s="279"/>
      <c r="E5" s="279"/>
      <c r="F5" s="280"/>
    </row>
    <row r="6" spans="1:6" ht="15.75" customHeight="1" thickBot="1">
      <c r="A6" s="1" t="s">
        <v>6</v>
      </c>
      <c r="B6" s="278" t="s">
        <v>352</v>
      </c>
      <c r="C6" s="279"/>
      <c r="D6" s="279"/>
      <c r="E6" s="279"/>
      <c r="F6" s="280"/>
    </row>
    <row r="7" spans="1:6" ht="15.75" thickBot="1">
      <c r="A7" s="1" t="s">
        <v>7</v>
      </c>
      <c r="B7" s="278" t="s">
        <v>518</v>
      </c>
      <c r="C7" s="279"/>
      <c r="D7" s="279"/>
      <c r="E7" s="279"/>
      <c r="F7" s="280"/>
    </row>
    <row r="8" spans="1:6" ht="18.75" customHeight="1">
      <c r="A8" s="217" t="s">
        <v>8</v>
      </c>
      <c r="B8" s="218"/>
      <c r="C8" s="218"/>
      <c r="D8" s="218"/>
      <c r="E8" s="218"/>
      <c r="F8" s="219"/>
    </row>
    <row r="9" spans="1:6" ht="15.75" thickBot="1">
      <c r="A9" s="306" t="s">
        <v>9</v>
      </c>
      <c r="B9" s="307"/>
      <c r="C9" s="307"/>
      <c r="D9" s="307"/>
      <c r="E9" s="307"/>
      <c r="F9" s="308"/>
    </row>
    <row r="10" spans="1:6" ht="22.5" customHeight="1" thickBot="1">
      <c r="A10" s="220" t="s">
        <v>10</v>
      </c>
      <c r="B10" s="222"/>
      <c r="C10" s="278" t="s">
        <v>466</v>
      </c>
      <c r="D10" s="279"/>
      <c r="E10" s="279"/>
      <c r="F10" s="280"/>
    </row>
    <row r="11" spans="1:6" ht="22.5" customHeight="1" thickBot="1">
      <c r="A11" s="220" t="s">
        <v>11</v>
      </c>
      <c r="B11" s="222"/>
      <c r="C11" s="278" t="s">
        <v>519</v>
      </c>
      <c r="D11" s="279"/>
      <c r="E11" s="279"/>
      <c r="F11" s="280"/>
    </row>
    <row r="12" spans="1:6" ht="15.75" thickBot="1">
      <c r="A12" s="284" t="s">
        <v>12</v>
      </c>
      <c r="B12" s="285"/>
      <c r="C12" s="285"/>
      <c r="D12" s="285"/>
      <c r="E12" s="285"/>
      <c r="F12" s="286"/>
    </row>
    <row r="13" spans="1:6" ht="30" customHeight="1" thickBot="1">
      <c r="A13" s="82" t="s">
        <v>13</v>
      </c>
      <c r="B13" s="83" t="s">
        <v>14</v>
      </c>
      <c r="C13" s="2" t="s">
        <v>15</v>
      </c>
      <c r="D13" s="347" t="s">
        <v>504</v>
      </c>
      <c r="E13" s="348"/>
      <c r="F13" s="349"/>
    </row>
    <row r="14" spans="1:6" ht="26.25" customHeight="1" thickBot="1">
      <c r="A14" s="3" t="s">
        <v>16</v>
      </c>
      <c r="B14" s="278" t="s">
        <v>520</v>
      </c>
      <c r="C14" s="279"/>
      <c r="D14" s="279"/>
      <c r="E14" s="279"/>
      <c r="F14" s="280"/>
    </row>
    <row r="15" spans="1:6" ht="15.75" thickBot="1">
      <c r="A15" s="284" t="s">
        <v>17</v>
      </c>
      <c r="B15" s="285"/>
      <c r="C15" s="285"/>
      <c r="D15" s="285"/>
      <c r="E15" s="285"/>
      <c r="F15" s="286"/>
    </row>
    <row r="16" spans="1:6" ht="35.25" customHeight="1" thickBot="1">
      <c r="A16" s="347" t="s">
        <v>521</v>
      </c>
      <c r="B16" s="348"/>
      <c r="C16" s="348"/>
      <c r="D16" s="348"/>
      <c r="E16" s="348"/>
      <c r="F16" s="349"/>
    </row>
    <row r="17" spans="1:6" ht="19.5" customHeight="1">
      <c r="A17" s="217" t="s">
        <v>18</v>
      </c>
      <c r="B17" s="218"/>
      <c r="C17" s="218"/>
      <c r="D17" s="218"/>
      <c r="E17" s="218"/>
      <c r="F17" s="219"/>
    </row>
    <row r="18" spans="1:6" ht="15.75" thickBot="1">
      <c r="A18" s="306" t="s">
        <v>19</v>
      </c>
      <c r="B18" s="307"/>
      <c r="C18" s="307"/>
      <c r="D18" s="307"/>
      <c r="E18" s="307"/>
      <c r="F18" s="308"/>
    </row>
    <row r="19" spans="1:6" ht="14.25" customHeight="1" thickBot="1">
      <c r="A19" s="332" t="s">
        <v>20</v>
      </c>
      <c r="B19" s="335" t="s">
        <v>663</v>
      </c>
      <c r="C19" s="336"/>
      <c r="D19" s="337"/>
      <c r="E19" s="332" t="s">
        <v>21</v>
      </c>
      <c r="F19" s="19" t="s">
        <v>22</v>
      </c>
    </row>
    <row r="20" spans="1:6" ht="14.25" customHeight="1" thickBot="1">
      <c r="A20" s="333"/>
      <c r="B20" s="338"/>
      <c r="C20" s="339"/>
      <c r="D20" s="340"/>
      <c r="E20" s="333"/>
      <c r="F20" s="19" t="s">
        <v>23</v>
      </c>
    </row>
    <row r="21" spans="1:6" ht="14.25" customHeight="1" thickBot="1">
      <c r="A21" s="333"/>
      <c r="B21" s="338"/>
      <c r="C21" s="339"/>
      <c r="D21" s="340"/>
      <c r="E21" s="333"/>
      <c r="F21" s="19" t="s">
        <v>24</v>
      </c>
    </row>
    <row r="22" spans="1:6" ht="14.25" customHeight="1" thickBot="1">
      <c r="A22" s="334"/>
      <c r="B22" s="341"/>
      <c r="C22" s="342"/>
      <c r="D22" s="343"/>
      <c r="E22" s="334"/>
      <c r="F22" s="53" t="s">
        <v>25</v>
      </c>
    </row>
    <row r="23" spans="1:6">
      <c r="A23" s="344" t="s">
        <v>26</v>
      </c>
      <c r="B23" s="345"/>
      <c r="C23" s="345"/>
      <c r="D23" s="345"/>
      <c r="E23" s="345"/>
      <c r="F23" s="346"/>
    </row>
    <row r="24" spans="1:6" ht="18.75" customHeight="1" thickBot="1">
      <c r="A24" s="217" t="s">
        <v>27</v>
      </c>
      <c r="B24" s="218"/>
      <c r="C24" s="218"/>
      <c r="D24" s="218"/>
      <c r="E24" s="218"/>
      <c r="F24" s="219"/>
    </row>
    <row r="25" spans="1:6" ht="25.5" customHeight="1" thickBot="1">
      <c r="A25" s="3" t="s">
        <v>28</v>
      </c>
      <c r="B25" s="20" t="s">
        <v>664</v>
      </c>
      <c r="C25" s="3" t="s">
        <v>29</v>
      </c>
      <c r="D25" s="278" t="s">
        <v>665</v>
      </c>
      <c r="E25" s="279"/>
      <c r="F25" s="280"/>
    </row>
    <row r="26" spans="1:6" ht="15.75" customHeight="1" thickBot="1">
      <c r="A26" s="220" t="s">
        <v>30</v>
      </c>
      <c r="B26" s="222"/>
      <c r="C26" s="55" t="s">
        <v>186</v>
      </c>
      <c r="D26" s="220" t="s">
        <v>32</v>
      </c>
      <c r="E26" s="222"/>
      <c r="F26" s="56" t="s">
        <v>198</v>
      </c>
    </row>
    <row r="27" spans="1:6" ht="15.75" customHeight="1" thickBot="1">
      <c r="A27" s="324" t="s">
        <v>34</v>
      </c>
      <c r="B27" s="325"/>
      <c r="C27" s="326"/>
      <c r="D27" s="220" t="s">
        <v>35</v>
      </c>
      <c r="E27" s="221"/>
      <c r="F27" s="222"/>
    </row>
    <row r="28" spans="1:6" s="54" customFormat="1" ht="45" customHeight="1" thickBot="1">
      <c r="A28" s="278" t="s">
        <v>666</v>
      </c>
      <c r="B28" s="279"/>
      <c r="C28" s="280"/>
      <c r="D28" s="278" t="s">
        <v>667</v>
      </c>
      <c r="E28" s="282"/>
      <c r="F28" s="283"/>
    </row>
    <row r="29" spans="1:6" ht="15.75" customHeight="1" thickBot="1">
      <c r="A29" s="321" t="s">
        <v>36</v>
      </c>
      <c r="B29" s="322"/>
      <c r="C29" s="323"/>
      <c r="D29" s="220" t="s">
        <v>37</v>
      </c>
      <c r="E29" s="221"/>
      <c r="F29" s="222"/>
    </row>
    <row r="30" spans="1:6" ht="15.75" thickBot="1">
      <c r="A30" s="237" t="s">
        <v>522</v>
      </c>
      <c r="B30" s="238"/>
      <c r="C30" s="239"/>
      <c r="D30" s="237" t="s">
        <v>38</v>
      </c>
      <c r="E30" s="238"/>
      <c r="F30" s="239"/>
    </row>
    <row r="31" spans="1:6" ht="15.75" customHeight="1" thickBot="1">
      <c r="A31" s="220" t="s">
        <v>39</v>
      </c>
      <c r="B31" s="221"/>
      <c r="C31" s="222"/>
      <c r="D31" s="220" t="s">
        <v>40</v>
      </c>
      <c r="E31" s="221"/>
      <c r="F31" s="222"/>
    </row>
    <row r="32" spans="1:6" ht="16.5" customHeight="1" thickBot="1">
      <c r="A32" s="237" t="s">
        <v>209</v>
      </c>
      <c r="B32" s="238"/>
      <c r="C32" s="239"/>
      <c r="D32" s="237" t="s">
        <v>223</v>
      </c>
      <c r="E32" s="238"/>
      <c r="F32" s="239"/>
    </row>
    <row r="33" spans="1:9" ht="15.75" thickBot="1">
      <c r="A33" s="318" t="s">
        <v>41</v>
      </c>
      <c r="B33" s="319"/>
      <c r="C33" s="319"/>
      <c r="D33" s="318" t="s">
        <v>42</v>
      </c>
      <c r="E33" s="319"/>
      <c r="F33" s="320"/>
    </row>
    <row r="34" spans="1:9" ht="20.25" customHeight="1" thickBot="1">
      <c r="A34" s="237" t="s">
        <v>297</v>
      </c>
      <c r="B34" s="238"/>
      <c r="C34" s="238"/>
      <c r="D34" s="237" t="s">
        <v>319</v>
      </c>
      <c r="E34" s="238"/>
      <c r="F34" s="239"/>
    </row>
    <row r="35" spans="1:9" ht="17.25" customHeight="1" thickBot="1">
      <c r="A35" s="318" t="s">
        <v>43</v>
      </c>
      <c r="B35" s="319"/>
      <c r="C35" s="319"/>
      <c r="D35" s="318" t="s">
        <v>44</v>
      </c>
      <c r="E35" s="319"/>
      <c r="F35" s="320"/>
    </row>
    <row r="36" spans="1:9" ht="48" customHeight="1" thickBot="1">
      <c r="A36" s="237" t="s">
        <v>223</v>
      </c>
      <c r="B36" s="238"/>
      <c r="C36" s="239"/>
      <c r="D36" s="278" t="s">
        <v>668</v>
      </c>
      <c r="E36" s="279"/>
      <c r="F36" s="280"/>
    </row>
    <row r="37" spans="1:9" ht="15.75" customHeight="1" thickBot="1">
      <c r="A37" s="284" t="s">
        <v>45</v>
      </c>
      <c r="B37" s="285"/>
      <c r="C37" s="285"/>
      <c r="D37" s="285"/>
      <c r="E37" s="285"/>
      <c r="F37" s="286"/>
    </row>
    <row r="38" spans="1:9" ht="15" customHeight="1" thickBot="1">
      <c r="A38" s="220" t="s">
        <v>46</v>
      </c>
      <c r="B38" s="222"/>
      <c r="C38" s="237" t="s">
        <v>189</v>
      </c>
      <c r="D38" s="238"/>
      <c r="E38" s="238"/>
      <c r="F38" s="239"/>
    </row>
    <row r="39" spans="1:9" ht="15.75" thickBot="1">
      <c r="A39" s="3" t="s">
        <v>47</v>
      </c>
      <c r="B39" s="37">
        <v>310821</v>
      </c>
      <c r="C39" s="3" t="s">
        <v>48</v>
      </c>
      <c r="D39" s="56">
        <v>221276</v>
      </c>
      <c r="E39" s="3" t="s">
        <v>49</v>
      </c>
      <c r="F39" s="37">
        <f>B39+D39</f>
        <v>532097</v>
      </c>
    </row>
    <row r="40" spans="1:9" ht="15.75" customHeight="1" thickBot="1">
      <c r="A40" s="223" t="s">
        <v>50</v>
      </c>
      <c r="B40" s="224"/>
      <c r="C40" s="224"/>
      <c r="D40" s="224"/>
      <c r="E40" s="224"/>
      <c r="F40" s="225"/>
    </row>
    <row r="41" spans="1:9" ht="15.75" customHeight="1" thickBot="1">
      <c r="A41" s="220" t="s">
        <v>51</v>
      </c>
      <c r="B41" s="221"/>
      <c r="C41" s="221"/>
      <c r="D41" s="221"/>
      <c r="E41" s="221"/>
      <c r="F41" s="222"/>
    </row>
    <row r="42" spans="1:9" ht="15.75" customHeight="1" thickBot="1">
      <c r="A42" s="278" t="s">
        <v>587</v>
      </c>
      <c r="B42" s="279"/>
      <c r="C42" s="279"/>
      <c r="D42" s="279"/>
      <c r="E42" s="279"/>
      <c r="F42" s="280"/>
    </row>
    <row r="43" spans="1:9" ht="5.25" customHeight="1">
      <c r="A43" s="4"/>
      <c r="B43" s="5"/>
      <c r="C43" s="5"/>
      <c r="D43" s="5"/>
      <c r="E43" s="5"/>
      <c r="F43" s="43"/>
    </row>
    <row r="44" spans="1:9" ht="17.25" customHeight="1" thickBot="1">
      <c r="A44" s="217" t="s">
        <v>52</v>
      </c>
      <c r="B44" s="218"/>
      <c r="C44" s="218"/>
      <c r="D44" s="218"/>
      <c r="E44" s="218"/>
      <c r="F44" s="219"/>
    </row>
    <row r="45" spans="1:9" s="8" customFormat="1" ht="15.75" thickBot="1">
      <c r="A45" s="6" t="s">
        <v>53</v>
      </c>
      <c r="B45" s="7" t="s">
        <v>54</v>
      </c>
      <c r="C45" s="284" t="s">
        <v>55</v>
      </c>
      <c r="D45" s="285"/>
      <c r="E45" s="285"/>
      <c r="F45" s="286"/>
      <c r="G45"/>
      <c r="H45"/>
      <c r="I45"/>
    </row>
    <row r="46" spans="1:9" ht="23.25" customHeight="1" thickBot="1">
      <c r="A46" s="9" t="s">
        <v>56</v>
      </c>
      <c r="B46" s="21" t="s">
        <v>194</v>
      </c>
      <c r="C46" s="315" t="s">
        <v>669</v>
      </c>
      <c r="D46" s="316"/>
      <c r="E46" s="316"/>
      <c r="F46" s="317"/>
    </row>
    <row r="47" spans="1:9" ht="15" customHeight="1" thickBot="1">
      <c r="A47" s="9" t="s">
        <v>57</v>
      </c>
      <c r="B47" s="21" t="s">
        <v>194</v>
      </c>
      <c r="C47" s="315" t="s">
        <v>523</v>
      </c>
      <c r="D47" s="316"/>
      <c r="E47" s="316"/>
      <c r="F47" s="317"/>
    </row>
    <row r="48" spans="1:9" ht="24" customHeight="1" thickBot="1">
      <c r="A48" s="9" t="s">
        <v>58</v>
      </c>
      <c r="B48" s="21" t="s">
        <v>194</v>
      </c>
      <c r="C48" s="315" t="s">
        <v>670</v>
      </c>
      <c r="D48" s="316"/>
      <c r="E48" s="316"/>
      <c r="F48" s="317"/>
    </row>
    <row r="49" spans="1:6" ht="13.5" customHeight="1" thickBot="1">
      <c r="A49" s="9" t="s">
        <v>59</v>
      </c>
      <c r="B49" s="21" t="s">
        <v>211</v>
      </c>
      <c r="C49" s="315" t="s">
        <v>524</v>
      </c>
      <c r="D49" s="316"/>
      <c r="E49" s="316"/>
      <c r="F49" s="317"/>
    </row>
    <row r="50" spans="1:6" ht="24" customHeight="1" thickBot="1">
      <c r="A50" s="9" t="s">
        <v>60</v>
      </c>
      <c r="B50" s="21" t="s">
        <v>194</v>
      </c>
      <c r="C50" s="315" t="s">
        <v>630</v>
      </c>
      <c r="D50" s="316"/>
      <c r="E50" s="316"/>
      <c r="F50" s="317"/>
    </row>
    <row r="51" spans="1:6" ht="15.75" thickBot="1">
      <c r="A51" s="9" t="s">
        <v>61</v>
      </c>
      <c r="B51" s="21" t="s">
        <v>203</v>
      </c>
      <c r="C51" s="315" t="s">
        <v>525</v>
      </c>
      <c r="D51" s="316"/>
      <c r="E51" s="316"/>
      <c r="F51" s="317"/>
    </row>
    <row r="52" spans="1:6" ht="27" customHeight="1" thickBot="1">
      <c r="A52" s="9" t="s">
        <v>62</v>
      </c>
      <c r="B52" s="21" t="s">
        <v>211</v>
      </c>
      <c r="C52" s="315" t="s">
        <v>671</v>
      </c>
      <c r="D52" s="316"/>
      <c r="E52" s="316"/>
      <c r="F52" s="317"/>
    </row>
    <row r="53" spans="1:6" ht="24" customHeight="1" thickBot="1">
      <c r="A53" s="9" t="s">
        <v>63</v>
      </c>
      <c r="B53" s="21" t="s">
        <v>194</v>
      </c>
      <c r="C53" s="315" t="s">
        <v>526</v>
      </c>
      <c r="D53" s="316"/>
      <c r="E53" s="316"/>
      <c r="F53" s="317"/>
    </row>
    <row r="54" spans="1:6" ht="15.75" thickBot="1">
      <c r="A54" s="9" t="s">
        <v>64</v>
      </c>
      <c r="B54" s="21" t="s">
        <v>194</v>
      </c>
      <c r="C54" s="315" t="s">
        <v>527</v>
      </c>
      <c r="D54" s="316"/>
      <c r="E54" s="316"/>
      <c r="F54" s="317"/>
    </row>
    <row r="55" spans="1:6" ht="33" customHeight="1" thickBot="1">
      <c r="A55" s="9" t="s">
        <v>65</v>
      </c>
      <c r="B55" s="21" t="s">
        <v>203</v>
      </c>
      <c r="C55" s="315" t="s">
        <v>672</v>
      </c>
      <c r="D55" s="316"/>
      <c r="E55" s="316"/>
      <c r="F55" s="317"/>
    </row>
    <row r="56" spans="1:6" ht="15.75" thickBot="1">
      <c r="A56" s="9" t="s">
        <v>66</v>
      </c>
      <c r="B56" s="21" t="s">
        <v>194</v>
      </c>
      <c r="C56" s="315" t="s">
        <v>555</v>
      </c>
      <c r="D56" s="316"/>
      <c r="E56" s="316"/>
      <c r="F56" s="317"/>
    </row>
    <row r="57" spans="1:6" ht="25.5" customHeight="1" thickBot="1">
      <c r="A57" s="9" t="s">
        <v>67</v>
      </c>
      <c r="B57" s="21" t="s">
        <v>194</v>
      </c>
      <c r="C57" s="315" t="s">
        <v>673</v>
      </c>
      <c r="D57" s="316"/>
      <c r="E57" s="316"/>
      <c r="F57" s="317"/>
    </row>
    <row r="58" spans="1:6" ht="24" customHeight="1" thickBot="1">
      <c r="A58" s="9" t="s">
        <v>68</v>
      </c>
      <c r="B58" s="21" t="s">
        <v>194</v>
      </c>
      <c r="C58" s="315" t="s">
        <v>674</v>
      </c>
      <c r="D58" s="316"/>
      <c r="E58" s="316"/>
      <c r="F58" s="317"/>
    </row>
    <row r="59" spans="1:6" ht="18.75" customHeight="1" thickBot="1">
      <c r="A59" s="309" t="s">
        <v>69</v>
      </c>
      <c r="B59" s="310"/>
      <c r="C59" s="310"/>
      <c r="D59" s="310"/>
      <c r="E59" s="310"/>
      <c r="F59" s="311"/>
    </row>
    <row r="60" spans="1:6" ht="17.25" customHeight="1" thickBot="1">
      <c r="A60" s="1" t="s">
        <v>70</v>
      </c>
      <c r="B60" s="197" t="s">
        <v>894</v>
      </c>
      <c r="C60" s="3" t="s">
        <v>71</v>
      </c>
      <c r="D60" s="56" t="s">
        <v>895</v>
      </c>
      <c r="E60" s="1" t="s">
        <v>72</v>
      </c>
      <c r="F60" s="197" t="s">
        <v>885</v>
      </c>
    </row>
    <row r="61" spans="1:6" ht="15.75" customHeight="1" thickBot="1">
      <c r="A61" s="1" t="s">
        <v>73</v>
      </c>
      <c r="B61" s="278" t="s">
        <v>529</v>
      </c>
      <c r="C61" s="279"/>
      <c r="D61" s="279"/>
      <c r="E61" s="279"/>
      <c r="F61" s="280"/>
    </row>
    <row r="62" spans="1:6" ht="15.75" thickBot="1">
      <c r="A62" s="1" t="s">
        <v>74</v>
      </c>
      <c r="B62" s="278" t="s">
        <v>886</v>
      </c>
      <c r="C62" s="279"/>
      <c r="D62" s="279"/>
      <c r="E62" s="279"/>
      <c r="F62" s="280"/>
    </row>
    <row r="63" spans="1:6" ht="15.75" customHeight="1" thickBot="1">
      <c r="A63" s="1" t="s">
        <v>75</v>
      </c>
      <c r="B63" s="312" t="s">
        <v>887</v>
      </c>
      <c r="C63" s="313"/>
      <c r="D63" s="313"/>
      <c r="E63" s="313"/>
      <c r="F63" s="314"/>
    </row>
    <row r="64" spans="1:6" ht="15.75" customHeight="1" thickBot="1">
      <c r="A64" s="1" t="s">
        <v>76</v>
      </c>
      <c r="B64" s="278">
        <v>3113397073</v>
      </c>
      <c r="C64" s="279"/>
      <c r="D64" s="279"/>
      <c r="E64" s="279"/>
      <c r="F64" s="280"/>
    </row>
    <row r="65" spans="1:8" ht="22.5" customHeight="1" thickBot="1">
      <c r="A65" s="10" t="s">
        <v>77</v>
      </c>
      <c r="B65" s="39">
        <v>311</v>
      </c>
      <c r="C65" s="10" t="s">
        <v>78</v>
      </c>
      <c r="D65" s="57">
        <v>2135711</v>
      </c>
      <c r="E65" s="11" t="s">
        <v>79</v>
      </c>
      <c r="F65" s="73">
        <v>111</v>
      </c>
    </row>
    <row r="66" spans="1:8">
      <c r="A66" s="12"/>
      <c r="B66" s="13"/>
      <c r="C66" s="13"/>
      <c r="D66" s="13"/>
      <c r="E66" s="13"/>
      <c r="F66" s="41"/>
    </row>
    <row r="67" spans="1:8" ht="17.25" customHeight="1">
      <c r="A67" s="217" t="s">
        <v>80</v>
      </c>
      <c r="B67" s="218"/>
      <c r="C67" s="218"/>
      <c r="D67" s="218"/>
      <c r="E67" s="218"/>
      <c r="F67" s="219"/>
    </row>
    <row r="68" spans="1:8" ht="15.75" customHeight="1" thickBot="1">
      <c r="A68" s="306" t="s">
        <v>81</v>
      </c>
      <c r="B68" s="307"/>
      <c r="C68" s="307"/>
      <c r="D68" s="307"/>
      <c r="E68" s="307"/>
      <c r="F68" s="308"/>
    </row>
    <row r="69" spans="1:8" ht="31.5" customHeight="1" thickBot="1">
      <c r="A69" s="3" t="s">
        <v>82</v>
      </c>
      <c r="B69" s="20" t="s">
        <v>83</v>
      </c>
      <c r="C69" s="3" t="s">
        <v>84</v>
      </c>
      <c r="D69" s="20" t="s">
        <v>85</v>
      </c>
      <c r="E69" s="3" t="s">
        <v>86</v>
      </c>
      <c r="F69" s="100" t="s">
        <v>87</v>
      </c>
    </row>
    <row r="70" spans="1:8" ht="11.25" customHeight="1" thickBot="1">
      <c r="A70" s="220" t="s">
        <v>88</v>
      </c>
      <c r="B70" s="221"/>
      <c r="C70" s="221"/>
      <c r="D70" s="221"/>
      <c r="E70" s="221"/>
      <c r="F70" s="222"/>
    </row>
    <row r="71" spans="1:8" ht="15.75" customHeight="1" thickBot="1">
      <c r="A71" s="315" t="s">
        <v>675</v>
      </c>
      <c r="B71" s="316"/>
      <c r="C71" s="316"/>
      <c r="D71" s="316"/>
      <c r="E71" s="316"/>
      <c r="F71" s="317"/>
    </row>
    <row r="72" spans="1:8" ht="15.75" thickBot="1">
      <c r="A72" s="284" t="s">
        <v>89</v>
      </c>
      <c r="B72" s="285"/>
      <c r="C72" s="285"/>
      <c r="D72" s="285"/>
      <c r="E72" s="285"/>
      <c r="F72" s="286"/>
    </row>
    <row r="73" spans="1:8" ht="12" customHeight="1" thickBot="1">
      <c r="A73" s="300" t="s">
        <v>90</v>
      </c>
      <c r="B73" s="223" t="s">
        <v>91</v>
      </c>
      <c r="C73" s="224"/>
      <c r="D73" s="225"/>
      <c r="E73" s="300" t="s">
        <v>92</v>
      </c>
      <c r="F73" s="301"/>
      <c r="H73" s="58"/>
    </row>
    <row r="74" spans="1:8" ht="35.25" customHeight="1" thickBot="1">
      <c r="A74" s="302"/>
      <c r="B74" s="14" t="s">
        <v>93</v>
      </c>
      <c r="C74" s="3" t="s">
        <v>94</v>
      </c>
      <c r="D74" s="1" t="s">
        <v>95</v>
      </c>
      <c r="E74" s="302"/>
      <c r="F74" s="303"/>
    </row>
    <row r="75" spans="1:8" ht="21" customHeight="1" thickBot="1">
      <c r="A75" s="81">
        <v>2022</v>
      </c>
      <c r="B75" s="133">
        <v>75</v>
      </c>
      <c r="C75" s="102">
        <v>3</v>
      </c>
      <c r="D75" s="101">
        <v>4</v>
      </c>
      <c r="E75" s="293" t="s">
        <v>206</v>
      </c>
      <c r="F75" s="294"/>
    </row>
    <row r="76" spans="1:8" ht="13.5" customHeight="1" thickBot="1">
      <c r="A76" s="220" t="s">
        <v>96</v>
      </c>
      <c r="B76" s="221"/>
      <c r="C76" s="221"/>
      <c r="D76" s="221"/>
      <c r="E76" s="221"/>
      <c r="F76" s="222"/>
    </row>
    <row r="77" spans="1:8" ht="17.25" customHeight="1" thickBot="1">
      <c r="A77" s="278" t="s">
        <v>908</v>
      </c>
      <c r="B77" s="279"/>
      <c r="C77" s="279"/>
      <c r="D77" s="279"/>
      <c r="E77" s="279"/>
      <c r="F77" s="280"/>
    </row>
    <row r="78" spans="1:8" ht="13.5" customHeight="1" thickBot="1">
      <c r="A78" s="284" t="s">
        <v>97</v>
      </c>
      <c r="B78" s="285"/>
      <c r="C78" s="285"/>
      <c r="D78" s="285"/>
      <c r="E78" s="285"/>
      <c r="F78" s="286"/>
    </row>
    <row r="79" spans="1:8" ht="13.5" customHeight="1" thickBot="1">
      <c r="A79" s="220" t="s">
        <v>98</v>
      </c>
      <c r="B79" s="221"/>
      <c r="C79" s="221"/>
      <c r="D79" s="221"/>
      <c r="E79" s="304" t="s">
        <v>191</v>
      </c>
      <c r="F79" s="305"/>
    </row>
    <row r="80" spans="1:8" ht="15.75" customHeight="1" thickBot="1">
      <c r="A80" s="220" t="s">
        <v>100</v>
      </c>
      <c r="B80" s="221"/>
      <c r="C80" s="37">
        <v>0</v>
      </c>
      <c r="D80" s="220" t="s">
        <v>101</v>
      </c>
      <c r="E80" s="222"/>
      <c r="F80" s="56">
        <v>0</v>
      </c>
    </row>
    <row r="81" spans="1:6" ht="12" customHeight="1" thickBot="1">
      <c r="A81" s="284" t="s">
        <v>102</v>
      </c>
      <c r="B81" s="285"/>
      <c r="C81" s="285"/>
      <c r="D81" s="285"/>
      <c r="E81" s="285"/>
      <c r="F81" s="286"/>
    </row>
    <row r="82" spans="1:6" ht="11.25" customHeight="1" thickBot="1">
      <c r="A82" s="298" t="s">
        <v>103</v>
      </c>
      <c r="B82" s="223" t="s">
        <v>104</v>
      </c>
      <c r="C82" s="224"/>
      <c r="D82" s="225"/>
      <c r="E82" s="300" t="s">
        <v>105</v>
      </c>
      <c r="F82" s="301"/>
    </row>
    <row r="83" spans="1:6" ht="32.25" customHeight="1" thickBot="1">
      <c r="A83" s="299"/>
      <c r="B83" s="74" t="s">
        <v>106</v>
      </c>
      <c r="C83" s="74" t="s">
        <v>107</v>
      </c>
      <c r="D83" s="74" t="s">
        <v>108</v>
      </c>
      <c r="E83" s="302"/>
      <c r="F83" s="303"/>
    </row>
    <row r="84" spans="1:6" ht="15.75" customHeight="1" thickBot="1">
      <c r="A84" s="36">
        <v>2021</v>
      </c>
      <c r="B84" s="60">
        <f>(C84/D84)*100</f>
        <v>77.091633466135463</v>
      </c>
      <c r="C84" s="38">
        <v>774</v>
      </c>
      <c r="D84" s="79">
        <v>1004</v>
      </c>
      <c r="E84" s="293" t="s">
        <v>537</v>
      </c>
      <c r="F84" s="294"/>
    </row>
    <row r="85" spans="1:6" ht="13.5" customHeight="1" thickBot="1">
      <c r="A85" s="284" t="s">
        <v>109</v>
      </c>
      <c r="B85" s="285"/>
      <c r="C85" s="285"/>
      <c r="D85" s="285"/>
      <c r="E85" s="285"/>
      <c r="F85" s="286"/>
    </row>
    <row r="86" spans="1:6" ht="12.75" customHeight="1" thickBot="1">
      <c r="A86" s="298" t="s">
        <v>110</v>
      </c>
      <c r="B86" s="223" t="s">
        <v>111</v>
      </c>
      <c r="C86" s="224"/>
      <c r="D86" s="225"/>
      <c r="E86" s="300" t="s">
        <v>112</v>
      </c>
      <c r="F86" s="301"/>
    </row>
    <row r="87" spans="1:6" ht="25.5" customHeight="1" thickBot="1">
      <c r="A87" s="299"/>
      <c r="B87" s="74" t="s">
        <v>113</v>
      </c>
      <c r="C87" s="74" t="s">
        <v>114</v>
      </c>
      <c r="D87" s="74" t="s">
        <v>115</v>
      </c>
      <c r="E87" s="302"/>
      <c r="F87" s="303"/>
    </row>
    <row r="88" spans="1:6" ht="13.5" customHeight="1" thickBot="1">
      <c r="A88" s="59" t="s">
        <v>530</v>
      </c>
      <c r="B88" s="60">
        <f>(C88/D88)*100</f>
        <v>76.288659793814432</v>
      </c>
      <c r="C88" s="38">
        <v>740</v>
      </c>
      <c r="D88" s="79">
        <v>970</v>
      </c>
      <c r="E88" s="293" t="s">
        <v>206</v>
      </c>
      <c r="F88" s="294"/>
    </row>
    <row r="89" spans="1:6" ht="13.5" customHeight="1" thickBot="1">
      <c r="A89" s="59" t="s">
        <v>531</v>
      </c>
      <c r="B89" s="60">
        <f t="shared" ref="B89:B94" si="0">(C89/D89)*100</f>
        <v>100</v>
      </c>
      <c r="C89" s="38">
        <v>4</v>
      </c>
      <c r="D89" s="79">
        <v>4</v>
      </c>
      <c r="E89" s="293" t="s">
        <v>206</v>
      </c>
      <c r="F89" s="294"/>
    </row>
    <row r="90" spans="1:6" ht="13.5" customHeight="1" thickBot="1">
      <c r="A90" s="59" t="s">
        <v>532</v>
      </c>
      <c r="B90" s="60">
        <f t="shared" si="0"/>
        <v>100</v>
      </c>
      <c r="C90" s="38">
        <v>4</v>
      </c>
      <c r="D90" s="79">
        <v>4</v>
      </c>
      <c r="E90" s="293" t="s">
        <v>206</v>
      </c>
      <c r="F90" s="294"/>
    </row>
    <row r="91" spans="1:6" ht="13.5" customHeight="1" thickBot="1">
      <c r="A91" s="59" t="s">
        <v>533</v>
      </c>
      <c r="B91" s="60">
        <f t="shared" si="0"/>
        <v>100</v>
      </c>
      <c r="C91" s="38">
        <v>5</v>
      </c>
      <c r="D91" s="79">
        <v>5</v>
      </c>
      <c r="E91" s="293" t="s">
        <v>206</v>
      </c>
      <c r="F91" s="294"/>
    </row>
    <row r="92" spans="1:6" ht="13.5" customHeight="1" thickBot="1">
      <c r="A92" s="59" t="s">
        <v>534</v>
      </c>
      <c r="B92" s="60">
        <f t="shared" si="0"/>
        <v>100</v>
      </c>
      <c r="C92" s="38">
        <v>6</v>
      </c>
      <c r="D92" s="79">
        <v>6</v>
      </c>
      <c r="E92" s="293" t="s">
        <v>206</v>
      </c>
      <c r="F92" s="294"/>
    </row>
    <row r="93" spans="1:6" ht="13.5" customHeight="1" thickBot="1">
      <c r="A93" s="59" t="s">
        <v>535</v>
      </c>
      <c r="B93" s="60">
        <f t="shared" si="0"/>
        <v>100</v>
      </c>
      <c r="C93" s="38">
        <v>7</v>
      </c>
      <c r="D93" s="79">
        <v>7</v>
      </c>
      <c r="E93" s="293" t="s">
        <v>206</v>
      </c>
      <c r="F93" s="294"/>
    </row>
    <row r="94" spans="1:6" ht="13.5" customHeight="1" thickBot="1">
      <c r="A94" s="59" t="s">
        <v>536</v>
      </c>
      <c r="B94" s="60">
        <f t="shared" si="0"/>
        <v>100</v>
      </c>
      <c r="C94" s="38">
        <v>8</v>
      </c>
      <c r="D94" s="79">
        <v>8</v>
      </c>
      <c r="E94" s="293" t="s">
        <v>206</v>
      </c>
      <c r="F94" s="294"/>
    </row>
    <row r="95" spans="1:6" ht="15.75" customHeight="1" thickBot="1">
      <c r="A95" s="284" t="s">
        <v>116</v>
      </c>
      <c r="B95" s="285"/>
      <c r="C95" s="285"/>
      <c r="D95" s="285"/>
      <c r="E95" s="285"/>
      <c r="F95" s="286"/>
    </row>
    <row r="96" spans="1:6" ht="15.75" customHeight="1" thickBot="1">
      <c r="A96" s="298" t="s">
        <v>117</v>
      </c>
      <c r="B96" s="223" t="s">
        <v>118</v>
      </c>
      <c r="C96" s="224"/>
      <c r="D96" s="224"/>
      <c r="E96" s="300" t="s">
        <v>119</v>
      </c>
      <c r="F96" s="301"/>
    </row>
    <row r="97" spans="1:8" ht="35.25" customHeight="1" thickBot="1">
      <c r="A97" s="299"/>
      <c r="B97" s="74" t="s">
        <v>120</v>
      </c>
      <c r="C97" s="74" t="s">
        <v>121</v>
      </c>
      <c r="D97" s="74" t="s">
        <v>122</v>
      </c>
      <c r="E97" s="302"/>
      <c r="F97" s="303"/>
    </row>
    <row r="98" spans="1:8" ht="15.75" thickBot="1">
      <c r="A98" s="80" t="s">
        <v>538</v>
      </c>
      <c r="B98" s="60">
        <v>0.01</v>
      </c>
      <c r="C98" s="38">
        <v>1</v>
      </c>
      <c r="D98" s="79">
        <v>4</v>
      </c>
      <c r="E98" s="293" t="s">
        <v>888</v>
      </c>
      <c r="F98" s="294"/>
    </row>
    <row r="99" spans="1:8" ht="14.25" customHeight="1" thickBot="1">
      <c r="A99" s="80" t="s">
        <v>123</v>
      </c>
      <c r="B99" s="60">
        <f t="shared" ref="B99:B101" si="1">(C99/D99)*100</f>
        <v>50</v>
      </c>
      <c r="C99" s="38">
        <v>2</v>
      </c>
      <c r="D99" s="79">
        <v>4</v>
      </c>
      <c r="E99" s="293" t="s">
        <v>889</v>
      </c>
      <c r="F99" s="294"/>
    </row>
    <row r="100" spans="1:8" ht="14.25" customHeight="1" thickBot="1">
      <c r="A100" s="80" t="s">
        <v>124</v>
      </c>
      <c r="B100" s="60">
        <f t="shared" si="1"/>
        <v>75</v>
      </c>
      <c r="C100" s="38">
        <v>3</v>
      </c>
      <c r="D100" s="79">
        <v>4</v>
      </c>
      <c r="E100" s="293" t="s">
        <v>890</v>
      </c>
      <c r="F100" s="294"/>
    </row>
    <row r="101" spans="1:8" ht="14.25" customHeight="1" thickBot="1">
      <c r="A101" s="80" t="s">
        <v>125</v>
      </c>
      <c r="B101" s="60">
        <f t="shared" si="1"/>
        <v>100</v>
      </c>
      <c r="C101" s="38">
        <v>4</v>
      </c>
      <c r="D101" s="79">
        <v>4</v>
      </c>
      <c r="E101" s="293" t="s">
        <v>891</v>
      </c>
      <c r="F101" s="294"/>
    </row>
    <row r="102" spans="1:8" ht="10.5" customHeight="1">
      <c r="A102" s="12"/>
      <c r="B102" s="13"/>
      <c r="C102" s="13"/>
      <c r="D102" s="13"/>
      <c r="E102" s="13"/>
      <c r="F102" s="41"/>
    </row>
    <row r="103" spans="1:8" ht="22.5" customHeight="1" thickBot="1">
      <c r="A103" s="295" t="s">
        <v>126</v>
      </c>
      <c r="B103" s="296"/>
      <c r="C103" s="296"/>
      <c r="D103" s="296"/>
      <c r="E103" s="296"/>
      <c r="F103" s="297"/>
    </row>
    <row r="104" spans="1:8" ht="17.25" customHeight="1" thickBot="1">
      <c r="A104" s="220" t="s">
        <v>127</v>
      </c>
      <c r="B104" s="221"/>
      <c r="C104" s="222"/>
      <c r="D104" s="220" t="s">
        <v>128</v>
      </c>
      <c r="E104" s="221"/>
      <c r="F104" s="222"/>
    </row>
    <row r="105" spans="1:8" s="54" customFormat="1" ht="36" customHeight="1" thickBot="1">
      <c r="A105" s="290" t="s">
        <v>676</v>
      </c>
      <c r="B105" s="291"/>
      <c r="C105" s="292"/>
      <c r="D105" s="361" t="s">
        <v>677</v>
      </c>
      <c r="E105" s="362"/>
      <c r="F105" s="363"/>
    </row>
    <row r="106" spans="1:8" ht="15" customHeight="1" thickBot="1">
      <c r="A106" s="220" t="s">
        <v>129</v>
      </c>
      <c r="B106" s="221"/>
      <c r="C106" s="222"/>
      <c r="D106" s="220" t="s">
        <v>130</v>
      </c>
      <c r="E106" s="221"/>
      <c r="F106" s="222"/>
    </row>
    <row r="107" spans="1:8" s="61" customFormat="1" ht="12.75" thickBot="1">
      <c r="A107" s="287" t="s">
        <v>539</v>
      </c>
      <c r="B107" s="288"/>
      <c r="C107" s="289"/>
      <c r="D107" s="287" t="s">
        <v>223</v>
      </c>
      <c r="E107" s="288"/>
      <c r="F107" s="289"/>
    </row>
    <row r="108" spans="1:8" ht="22.5" customHeight="1" thickBot="1">
      <c r="A108" s="220" t="s">
        <v>131</v>
      </c>
      <c r="B108" s="221"/>
      <c r="C108" s="222"/>
      <c r="D108" s="220" t="s">
        <v>132</v>
      </c>
      <c r="E108" s="221"/>
      <c r="F108" s="222"/>
    </row>
    <row r="109" spans="1:8" ht="15.75" customHeight="1" thickBot="1">
      <c r="A109" s="281" t="s">
        <v>540</v>
      </c>
      <c r="B109" s="282"/>
      <c r="C109" s="283"/>
      <c r="D109" s="287" t="s">
        <v>209</v>
      </c>
      <c r="E109" s="288"/>
      <c r="F109" s="289"/>
    </row>
    <row r="110" spans="1:8" ht="18.75" customHeight="1" thickBot="1">
      <c r="A110" s="220" t="s">
        <v>133</v>
      </c>
      <c r="B110" s="221"/>
      <c r="C110" s="222"/>
      <c r="D110" s="220" t="s">
        <v>134</v>
      </c>
      <c r="E110" s="221"/>
      <c r="F110" s="222"/>
      <c r="H110" s="62"/>
    </row>
    <row r="111" spans="1:8" s="54" customFormat="1" ht="47.25" customHeight="1" thickBot="1">
      <c r="A111" s="281" t="s">
        <v>220</v>
      </c>
      <c r="B111" s="282"/>
      <c r="C111" s="283"/>
      <c r="D111" s="278" t="s">
        <v>678</v>
      </c>
      <c r="E111" s="279"/>
      <c r="F111" s="280"/>
    </row>
    <row r="112" spans="1:8" ht="17.25" customHeight="1" thickBot="1">
      <c r="A112" s="220" t="s">
        <v>127</v>
      </c>
      <c r="B112" s="221"/>
      <c r="C112" s="222"/>
      <c r="D112" s="220" t="s">
        <v>128</v>
      </c>
      <c r="E112" s="221"/>
      <c r="F112" s="222"/>
    </row>
    <row r="113" spans="1:6" s="54" customFormat="1" ht="34.5" customHeight="1" thickBot="1">
      <c r="A113" s="290" t="s">
        <v>679</v>
      </c>
      <c r="B113" s="291"/>
      <c r="C113" s="292"/>
      <c r="D113" s="361" t="s">
        <v>680</v>
      </c>
      <c r="E113" s="362"/>
      <c r="F113" s="363"/>
    </row>
    <row r="114" spans="1:6" ht="15" customHeight="1" thickBot="1">
      <c r="A114" s="220" t="s">
        <v>129</v>
      </c>
      <c r="B114" s="221"/>
      <c r="C114" s="222"/>
      <c r="D114" s="220" t="s">
        <v>130</v>
      </c>
      <c r="E114" s="221"/>
      <c r="F114" s="222"/>
    </row>
    <row r="115" spans="1:6" s="61" customFormat="1" ht="12.75" thickBot="1">
      <c r="A115" s="281" t="s">
        <v>539</v>
      </c>
      <c r="B115" s="282"/>
      <c r="C115" s="283"/>
      <c r="D115" s="287" t="s">
        <v>223</v>
      </c>
      <c r="E115" s="288"/>
      <c r="F115" s="289"/>
    </row>
    <row r="116" spans="1:6" ht="22.5" customHeight="1" thickBot="1">
      <c r="A116" s="220" t="s">
        <v>131</v>
      </c>
      <c r="B116" s="221"/>
      <c r="C116" s="222"/>
      <c r="D116" s="220" t="s">
        <v>132</v>
      </c>
      <c r="E116" s="221"/>
      <c r="F116" s="222"/>
    </row>
    <row r="117" spans="1:6" ht="15.75" customHeight="1" thickBot="1">
      <c r="A117" s="281" t="s">
        <v>540</v>
      </c>
      <c r="B117" s="282"/>
      <c r="C117" s="283"/>
      <c r="D117" s="287" t="s">
        <v>209</v>
      </c>
      <c r="E117" s="288"/>
      <c r="F117" s="289"/>
    </row>
    <row r="118" spans="1:6" ht="18.75" customHeight="1" thickBot="1">
      <c r="A118" s="220" t="s">
        <v>133</v>
      </c>
      <c r="B118" s="221"/>
      <c r="C118" s="222"/>
      <c r="D118" s="220" t="s">
        <v>134</v>
      </c>
      <c r="E118" s="221"/>
      <c r="F118" s="222"/>
    </row>
    <row r="119" spans="1:6" s="54" customFormat="1" ht="48" customHeight="1" thickBot="1">
      <c r="A119" s="281" t="s">
        <v>220</v>
      </c>
      <c r="B119" s="282"/>
      <c r="C119" s="283"/>
      <c r="D119" s="278" t="s">
        <v>681</v>
      </c>
      <c r="E119" s="279"/>
      <c r="F119" s="280"/>
    </row>
    <row r="120" spans="1:6" ht="15.75" customHeight="1" thickBot="1">
      <c r="A120" s="284" t="s">
        <v>135</v>
      </c>
      <c r="B120" s="285"/>
      <c r="C120" s="285"/>
      <c r="D120" s="285"/>
      <c r="E120" s="285"/>
      <c r="F120" s="286"/>
    </row>
    <row r="121" spans="1:6" ht="17.25" customHeight="1" thickBot="1">
      <c r="A121" s="18" t="s">
        <v>136</v>
      </c>
      <c r="B121" s="278" t="s">
        <v>636</v>
      </c>
      <c r="C121" s="279"/>
      <c r="D121" s="279"/>
      <c r="E121" s="279"/>
      <c r="F121" s="280"/>
    </row>
    <row r="122" spans="1:6" ht="12" customHeight="1">
      <c r="A122" s="266" t="s">
        <v>137</v>
      </c>
      <c r="B122" s="268" t="s">
        <v>138</v>
      </c>
      <c r="C122" s="269"/>
      <c r="D122" s="270" t="s">
        <v>139</v>
      </c>
      <c r="E122" s="271"/>
      <c r="F122" s="272"/>
    </row>
    <row r="123" spans="1:6" ht="18" customHeight="1" thickBot="1">
      <c r="A123" s="267"/>
      <c r="B123" s="273" t="s">
        <v>542</v>
      </c>
      <c r="C123" s="274"/>
      <c r="D123" s="275" t="s">
        <v>636</v>
      </c>
      <c r="E123" s="276"/>
      <c r="F123" s="277"/>
    </row>
    <row r="124" spans="1:6" ht="25.5" customHeight="1" thickBot="1">
      <c r="A124" s="18" t="s">
        <v>140</v>
      </c>
      <c r="B124" s="278" t="s">
        <v>637</v>
      </c>
      <c r="C124" s="279"/>
      <c r="D124" s="279"/>
      <c r="E124" s="279"/>
      <c r="F124" s="280"/>
    </row>
    <row r="125" spans="1:6" ht="8.25" customHeight="1">
      <c r="A125" s="260"/>
      <c r="B125" s="261"/>
      <c r="C125" s="261"/>
      <c r="D125" s="261"/>
      <c r="E125" s="261"/>
      <c r="F125" s="262"/>
    </row>
    <row r="126" spans="1:6" ht="20.25" customHeight="1">
      <c r="A126" s="217" t="s">
        <v>141</v>
      </c>
      <c r="B126" s="218"/>
      <c r="C126" s="218"/>
      <c r="D126" s="218"/>
      <c r="E126" s="218"/>
      <c r="F126" s="219"/>
    </row>
    <row r="127" spans="1:6" ht="21" customHeight="1">
      <c r="A127" s="263" t="s">
        <v>142</v>
      </c>
      <c r="B127" s="264"/>
      <c r="C127" s="264"/>
      <c r="D127" s="264"/>
      <c r="E127" s="264"/>
      <c r="F127" s="265"/>
    </row>
    <row r="128" spans="1:6" ht="13.5" customHeight="1">
      <c r="A128" s="229" t="s">
        <v>143</v>
      </c>
      <c r="B128" s="230"/>
      <c r="C128" s="230"/>
      <c r="D128" s="230" t="s">
        <v>144</v>
      </c>
      <c r="E128" s="230"/>
      <c r="F128" s="231"/>
    </row>
    <row r="129" spans="1:6" s="54" customFormat="1" ht="13.5" customHeight="1">
      <c r="A129" s="252" t="s">
        <v>863</v>
      </c>
      <c r="B129" s="253"/>
      <c r="C129" s="254"/>
      <c r="D129" s="255" t="s">
        <v>544</v>
      </c>
      <c r="E129" s="253"/>
      <c r="F129" s="256"/>
    </row>
    <row r="130" spans="1:6" ht="13.5" customHeight="1">
      <c r="A130" s="212"/>
      <c r="B130" s="213"/>
      <c r="C130" s="214"/>
      <c r="D130" s="215"/>
      <c r="E130" s="213"/>
      <c r="F130" s="216"/>
    </row>
    <row r="131" spans="1:6" ht="13.5" customHeight="1">
      <c r="A131" s="212"/>
      <c r="B131" s="213"/>
      <c r="C131" s="214"/>
      <c r="D131" s="215"/>
      <c r="E131" s="213"/>
      <c r="F131" s="216"/>
    </row>
    <row r="132" spans="1:6" ht="32.25" customHeight="1">
      <c r="A132" s="257" t="s">
        <v>145</v>
      </c>
      <c r="B132" s="258"/>
      <c r="C132" s="258"/>
      <c r="D132" s="258"/>
      <c r="E132" s="258"/>
      <c r="F132" s="259"/>
    </row>
    <row r="133" spans="1:6" ht="13.5" customHeight="1">
      <c r="A133" s="229" t="s">
        <v>146</v>
      </c>
      <c r="B133" s="230"/>
      <c r="C133" s="230"/>
      <c r="D133" s="230" t="s">
        <v>147</v>
      </c>
      <c r="E133" s="230"/>
      <c r="F133" s="231"/>
    </row>
    <row r="134" spans="1:6" s="54" customFormat="1" ht="13.5" customHeight="1">
      <c r="A134" s="252" t="s">
        <v>545</v>
      </c>
      <c r="B134" s="253"/>
      <c r="C134" s="254"/>
      <c r="D134" s="255" t="s">
        <v>545</v>
      </c>
      <c r="E134" s="253"/>
      <c r="F134" s="256"/>
    </row>
    <row r="135" spans="1:6" ht="13.5" customHeight="1">
      <c r="A135" s="212"/>
      <c r="B135" s="213"/>
      <c r="C135" s="214"/>
      <c r="D135" s="215"/>
      <c r="E135" s="213"/>
      <c r="F135" s="216"/>
    </row>
    <row r="136" spans="1:6" ht="13.5" customHeight="1">
      <c r="A136" s="212"/>
      <c r="B136" s="213"/>
      <c r="C136" s="214"/>
      <c r="D136" s="215"/>
      <c r="E136" s="213"/>
      <c r="F136" s="216"/>
    </row>
    <row r="137" spans="1:6" ht="24" customHeight="1">
      <c r="A137" s="226" t="s">
        <v>148</v>
      </c>
      <c r="B137" s="227"/>
      <c r="C137" s="227"/>
      <c r="D137" s="227"/>
      <c r="E137" s="227"/>
      <c r="F137" s="228"/>
    </row>
    <row r="138" spans="1:6" ht="13.5" customHeight="1">
      <c r="A138" s="229" t="s">
        <v>149</v>
      </c>
      <c r="B138" s="230"/>
      <c r="C138" s="230"/>
      <c r="D138" s="230" t="s">
        <v>150</v>
      </c>
      <c r="E138" s="230"/>
      <c r="F138" s="231"/>
    </row>
    <row r="139" spans="1:6" s="54" customFormat="1" ht="13.5" customHeight="1">
      <c r="A139" s="252" t="s">
        <v>545</v>
      </c>
      <c r="B139" s="253"/>
      <c r="C139" s="254"/>
      <c r="D139" s="255" t="s">
        <v>545</v>
      </c>
      <c r="E139" s="253"/>
      <c r="F139" s="256"/>
    </row>
    <row r="140" spans="1:6" ht="13.5" customHeight="1">
      <c r="A140" s="212"/>
      <c r="B140" s="213"/>
      <c r="C140" s="214"/>
      <c r="D140" s="215"/>
      <c r="E140" s="213"/>
      <c r="F140" s="216"/>
    </row>
    <row r="141" spans="1:6" ht="13.5" customHeight="1">
      <c r="A141" s="212"/>
      <c r="B141" s="213"/>
      <c r="C141" s="214"/>
      <c r="D141" s="215"/>
      <c r="E141" s="213"/>
      <c r="F141" s="216"/>
    </row>
    <row r="142" spans="1:6" ht="6.75" customHeight="1">
      <c r="A142" s="75"/>
      <c r="B142" s="76"/>
      <c r="C142" s="76"/>
      <c r="D142" s="76"/>
      <c r="E142" s="76"/>
      <c r="F142" s="77"/>
    </row>
    <row r="143" spans="1:6" ht="19.5" customHeight="1">
      <c r="A143" s="217" t="s">
        <v>151</v>
      </c>
      <c r="B143" s="218"/>
      <c r="C143" s="218"/>
      <c r="D143" s="218"/>
      <c r="E143" s="218"/>
      <c r="F143" s="219"/>
    </row>
    <row r="144" spans="1:6" ht="6" customHeight="1" thickBot="1">
      <c r="A144" s="42"/>
      <c r="B144" s="15"/>
      <c r="C144" s="15"/>
      <c r="D144" s="15"/>
      <c r="E144" s="15"/>
      <c r="F144" s="40"/>
    </row>
    <row r="145" spans="1:6" ht="15" customHeight="1" thickBot="1">
      <c r="A145" s="220" t="s">
        <v>152</v>
      </c>
      <c r="B145" s="221"/>
      <c r="C145" s="222"/>
      <c r="D145" s="223" t="s">
        <v>153</v>
      </c>
      <c r="E145" s="224"/>
      <c r="F145" s="225"/>
    </row>
    <row r="146" spans="1:6" ht="27" customHeight="1" thickBot="1">
      <c r="A146" s="237" t="s">
        <v>545</v>
      </c>
      <c r="B146" s="238"/>
      <c r="C146" s="239"/>
      <c r="D146" s="237" t="s">
        <v>545</v>
      </c>
      <c r="E146" s="238"/>
      <c r="F146" s="239"/>
    </row>
    <row r="147" spans="1:6" ht="15" customHeight="1" thickBot="1">
      <c r="A147" s="240" t="s">
        <v>154</v>
      </c>
      <c r="B147" s="241"/>
      <c r="C147" s="241"/>
      <c r="D147" s="241"/>
      <c r="E147" s="241"/>
      <c r="F147" s="242"/>
    </row>
    <row r="148" spans="1:6" ht="15.75" thickBot="1">
      <c r="A148" s="1" t="s">
        <v>155</v>
      </c>
      <c r="B148" s="16" t="s">
        <v>156</v>
      </c>
      <c r="C148" s="16" t="s">
        <v>157</v>
      </c>
      <c r="D148" s="16" t="s">
        <v>155</v>
      </c>
      <c r="E148" s="16" t="s">
        <v>156</v>
      </c>
      <c r="F148" s="1" t="s">
        <v>157</v>
      </c>
    </row>
    <row r="149" spans="1:6">
      <c r="A149" s="71">
        <v>2021</v>
      </c>
      <c r="B149" s="63">
        <v>0.62</v>
      </c>
      <c r="C149" s="72" t="s">
        <v>206</v>
      </c>
      <c r="D149" s="72"/>
      <c r="E149" s="72"/>
      <c r="F149" s="64"/>
    </row>
    <row r="150" spans="1:6">
      <c r="A150" s="65">
        <v>2022</v>
      </c>
      <c r="B150" s="200">
        <v>75</v>
      </c>
      <c r="C150" s="66" t="s">
        <v>206</v>
      </c>
      <c r="D150" s="66"/>
      <c r="E150" s="66"/>
      <c r="F150" s="67"/>
    </row>
    <row r="151" spans="1:6" ht="12.75" customHeight="1">
      <c r="A151" s="65"/>
      <c r="B151" s="66"/>
      <c r="C151" s="66"/>
      <c r="D151" s="66"/>
      <c r="E151" s="66"/>
      <c r="F151" s="67"/>
    </row>
    <row r="152" spans="1:6" ht="15" customHeight="1" thickBot="1">
      <c r="A152" s="68"/>
      <c r="B152" s="69"/>
      <c r="C152" s="69"/>
      <c r="D152" s="69"/>
      <c r="E152" s="69"/>
      <c r="F152" s="70"/>
    </row>
    <row r="153" spans="1:6" ht="3.75" customHeight="1">
      <c r="A153" s="17"/>
      <c r="B153" s="15"/>
      <c r="C153" s="15"/>
      <c r="D153" s="15"/>
      <c r="E153" s="15"/>
      <c r="F153" s="40"/>
    </row>
    <row r="154" spans="1:6" ht="18" customHeight="1">
      <c r="A154" s="217" t="s">
        <v>158</v>
      </c>
      <c r="B154" s="218"/>
      <c r="C154" s="218"/>
      <c r="D154" s="218"/>
      <c r="E154" s="218"/>
      <c r="F154" s="219"/>
    </row>
    <row r="155" spans="1:6" ht="27.75" customHeight="1">
      <c r="A155" s="243" t="s">
        <v>159</v>
      </c>
      <c r="B155" s="244"/>
      <c r="C155" s="244"/>
      <c r="D155" s="244"/>
      <c r="E155" s="244"/>
      <c r="F155" s="245"/>
    </row>
    <row r="156" spans="1:6" ht="15" customHeight="1" thickBot="1">
      <c r="A156" s="246" t="s">
        <v>160</v>
      </c>
      <c r="B156" s="247"/>
      <c r="C156" s="248" t="s">
        <v>291</v>
      </c>
      <c r="D156" s="249"/>
      <c r="E156" s="250" t="s">
        <v>161</v>
      </c>
      <c r="F156" s="251"/>
    </row>
    <row r="157" spans="1:6" s="54" customFormat="1" ht="15" customHeight="1">
      <c r="A157" s="232" t="s">
        <v>295</v>
      </c>
      <c r="B157" s="233"/>
      <c r="C157" s="234" t="s">
        <v>542</v>
      </c>
      <c r="D157" s="234"/>
      <c r="E157" s="234" t="s">
        <v>636</v>
      </c>
      <c r="F157" s="356"/>
    </row>
    <row r="158" spans="1:6" ht="15" customHeight="1">
      <c r="A158" s="208"/>
      <c r="B158" s="209"/>
      <c r="C158" s="210"/>
      <c r="D158" s="210"/>
      <c r="E158" s="210"/>
      <c r="F158" s="211"/>
    </row>
    <row r="159" spans="1:6" ht="15" customHeight="1">
      <c r="A159" s="208"/>
      <c r="B159" s="209"/>
      <c r="C159" s="210"/>
      <c r="D159" s="210"/>
      <c r="E159" s="210"/>
      <c r="F159" s="211"/>
    </row>
    <row r="160" spans="1:6">
      <c r="A160" s="208"/>
      <c r="B160" s="209"/>
      <c r="C160" s="210"/>
      <c r="D160" s="210"/>
      <c r="E160" s="210"/>
      <c r="F160" s="211"/>
    </row>
    <row r="161" spans="1:6" ht="15.75" thickBot="1">
      <c r="A161" s="204"/>
      <c r="B161" s="205"/>
      <c r="C161" s="206"/>
      <c r="D161" s="206"/>
      <c r="E161" s="206"/>
      <c r="F161" s="207"/>
    </row>
  </sheetData>
  <mergeCells count="212">
    <mergeCell ref="A161:B161"/>
    <mergeCell ref="C161:D161"/>
    <mergeCell ref="E161:F161"/>
    <mergeCell ref="A159:B159"/>
    <mergeCell ref="C159:D159"/>
    <mergeCell ref="E159:F159"/>
    <mergeCell ref="A160:B160"/>
    <mergeCell ref="C160:D160"/>
    <mergeCell ref="E160:F160"/>
    <mergeCell ref="A157:B157"/>
    <mergeCell ref="C157:D157"/>
    <mergeCell ref="E157:F157"/>
    <mergeCell ref="A158:B158"/>
    <mergeCell ref="C158:D158"/>
    <mergeCell ref="E158:F158"/>
    <mergeCell ref="A146:C146"/>
    <mergeCell ref="D146:F146"/>
    <mergeCell ref="A147:F147"/>
    <mergeCell ref="A154:F154"/>
    <mergeCell ref="A155:F155"/>
    <mergeCell ref="A156:B156"/>
    <mergeCell ref="C156:D156"/>
    <mergeCell ref="E156:F156"/>
    <mergeCell ref="A140:C140"/>
    <mergeCell ref="D140:F140"/>
    <mergeCell ref="A141:C141"/>
    <mergeCell ref="D141:F141"/>
    <mergeCell ref="A143:F143"/>
    <mergeCell ref="A145:C145"/>
    <mergeCell ref="D145:F145"/>
    <mergeCell ref="A136:C136"/>
    <mergeCell ref="D136:F136"/>
    <mergeCell ref="A137:F137"/>
    <mergeCell ref="A138:C138"/>
    <mergeCell ref="D138:F138"/>
    <mergeCell ref="A139:C139"/>
    <mergeCell ref="D139:F139"/>
    <mergeCell ref="A132:F132"/>
    <mergeCell ref="A133:C133"/>
    <mergeCell ref="D133:F133"/>
    <mergeCell ref="A134:C134"/>
    <mergeCell ref="D134:F134"/>
    <mergeCell ref="A135:C135"/>
    <mergeCell ref="D135:F135"/>
    <mergeCell ref="A129:C129"/>
    <mergeCell ref="D129:F129"/>
    <mergeCell ref="A130:C130"/>
    <mergeCell ref="D130:F130"/>
    <mergeCell ref="A131:C131"/>
    <mergeCell ref="D131:F131"/>
    <mergeCell ref="A125:B125"/>
    <mergeCell ref="C125:D125"/>
    <mergeCell ref="E125:F125"/>
    <mergeCell ref="A126:F126"/>
    <mergeCell ref="A127:F127"/>
    <mergeCell ref="A128:C128"/>
    <mergeCell ref="D128:F128"/>
    <mergeCell ref="A122:A123"/>
    <mergeCell ref="B122:C122"/>
    <mergeCell ref="D122:F122"/>
    <mergeCell ref="B123:C123"/>
    <mergeCell ref="D123:F123"/>
    <mergeCell ref="B124:F124"/>
    <mergeCell ref="A118:C118"/>
    <mergeCell ref="D118:F118"/>
    <mergeCell ref="A119:C119"/>
    <mergeCell ref="D119:F119"/>
    <mergeCell ref="A120:F120"/>
    <mergeCell ref="B121:F121"/>
    <mergeCell ref="A115:C115"/>
    <mergeCell ref="D115:F115"/>
    <mergeCell ref="A116:C116"/>
    <mergeCell ref="D116:F116"/>
    <mergeCell ref="A117:C117"/>
    <mergeCell ref="D117:F117"/>
    <mergeCell ref="A112:C112"/>
    <mergeCell ref="D112:F112"/>
    <mergeCell ref="A113:C113"/>
    <mergeCell ref="D113:F113"/>
    <mergeCell ref="A114:C114"/>
    <mergeCell ref="D114:F114"/>
    <mergeCell ref="A109:C109"/>
    <mergeCell ref="D109:F109"/>
    <mergeCell ref="A110:C110"/>
    <mergeCell ref="D110:F110"/>
    <mergeCell ref="A111:C111"/>
    <mergeCell ref="D111:F111"/>
    <mergeCell ref="A106:C106"/>
    <mergeCell ref="D106:F106"/>
    <mergeCell ref="A107:C107"/>
    <mergeCell ref="D107:F107"/>
    <mergeCell ref="A108:C108"/>
    <mergeCell ref="D108:F108"/>
    <mergeCell ref="E100:F100"/>
    <mergeCell ref="E101:F101"/>
    <mergeCell ref="A103:F103"/>
    <mergeCell ref="A104:C104"/>
    <mergeCell ref="D104:F104"/>
    <mergeCell ref="A105:C105"/>
    <mergeCell ref="D105:F105"/>
    <mergeCell ref="A95:F95"/>
    <mergeCell ref="A96:A97"/>
    <mergeCell ref="B96:D96"/>
    <mergeCell ref="E96:F97"/>
    <mergeCell ref="E98:F98"/>
    <mergeCell ref="E99:F99"/>
    <mergeCell ref="E89:F89"/>
    <mergeCell ref="E90:F90"/>
    <mergeCell ref="E91:F91"/>
    <mergeCell ref="E92:F92"/>
    <mergeCell ref="E93:F93"/>
    <mergeCell ref="E94:F94"/>
    <mergeCell ref="E84:F84"/>
    <mergeCell ref="A85:F85"/>
    <mergeCell ref="A86:A87"/>
    <mergeCell ref="B86:D86"/>
    <mergeCell ref="E86:F87"/>
    <mergeCell ref="E88:F88"/>
    <mergeCell ref="A80:B80"/>
    <mergeCell ref="D80:E80"/>
    <mergeCell ref="A81:F81"/>
    <mergeCell ref="A82:A83"/>
    <mergeCell ref="B82:D82"/>
    <mergeCell ref="E82:F83"/>
    <mergeCell ref="E75:F75"/>
    <mergeCell ref="A76:F76"/>
    <mergeCell ref="A77:F77"/>
    <mergeCell ref="A78:F78"/>
    <mergeCell ref="A79:D79"/>
    <mergeCell ref="E79:F79"/>
    <mergeCell ref="A68:F68"/>
    <mergeCell ref="A70:F70"/>
    <mergeCell ref="A71:F71"/>
    <mergeCell ref="A72:F72"/>
    <mergeCell ref="A73:A74"/>
    <mergeCell ref="B73:D73"/>
    <mergeCell ref="E73:F74"/>
    <mergeCell ref="A59:F59"/>
    <mergeCell ref="B61:F61"/>
    <mergeCell ref="B62:F62"/>
    <mergeCell ref="B63:F63"/>
    <mergeCell ref="B64:F64"/>
    <mergeCell ref="A67:F67"/>
    <mergeCell ref="C53:F53"/>
    <mergeCell ref="C54:F54"/>
    <mergeCell ref="C55:F55"/>
    <mergeCell ref="C56:F56"/>
    <mergeCell ref="C57:F57"/>
    <mergeCell ref="C58:F58"/>
    <mergeCell ref="C47:F47"/>
    <mergeCell ref="C48:F48"/>
    <mergeCell ref="C49:F49"/>
    <mergeCell ref="C50:F50"/>
    <mergeCell ref="C51:F51"/>
    <mergeCell ref="C52:F52"/>
    <mergeCell ref="A40:F40"/>
    <mergeCell ref="A41:F41"/>
    <mergeCell ref="A42:F42"/>
    <mergeCell ref="A44:F44"/>
    <mergeCell ref="C45:F45"/>
    <mergeCell ref="C46:F46"/>
    <mergeCell ref="A35:C35"/>
    <mergeCell ref="D35:F35"/>
    <mergeCell ref="A36:C36"/>
    <mergeCell ref="D36:F36"/>
    <mergeCell ref="A37:F37"/>
    <mergeCell ref="A38:B38"/>
    <mergeCell ref="C38:F38"/>
    <mergeCell ref="A32:C32"/>
    <mergeCell ref="D32:F32"/>
    <mergeCell ref="A33:C33"/>
    <mergeCell ref="D33:F33"/>
    <mergeCell ref="A34:C34"/>
    <mergeCell ref="D34:F34"/>
    <mergeCell ref="A29:C29"/>
    <mergeCell ref="D29:F29"/>
    <mergeCell ref="A30:C30"/>
    <mergeCell ref="D30:F30"/>
    <mergeCell ref="A31:C31"/>
    <mergeCell ref="D31:F31"/>
    <mergeCell ref="D25:F25"/>
    <mergeCell ref="A26:B26"/>
    <mergeCell ref="D26:E26"/>
    <mergeCell ref="A27:C27"/>
    <mergeCell ref="D27:F27"/>
    <mergeCell ref="A28:C28"/>
    <mergeCell ref="D28:F28"/>
    <mergeCell ref="A18:F18"/>
    <mergeCell ref="A19:A22"/>
    <mergeCell ref="B19:D22"/>
    <mergeCell ref="E19:E22"/>
    <mergeCell ref="A23:F23"/>
    <mergeCell ref="A24:F24"/>
    <mergeCell ref="A12:F12"/>
    <mergeCell ref="D13:F13"/>
    <mergeCell ref="B14:F14"/>
    <mergeCell ref="A15:F15"/>
    <mergeCell ref="A16:F16"/>
    <mergeCell ref="A17:F17"/>
    <mergeCell ref="B7:F7"/>
    <mergeCell ref="A8:F8"/>
    <mergeCell ref="A9:F9"/>
    <mergeCell ref="A10:B10"/>
    <mergeCell ref="C10:F10"/>
    <mergeCell ref="A11:B11"/>
    <mergeCell ref="C11:F11"/>
    <mergeCell ref="A1:F1"/>
    <mergeCell ref="A2:F2"/>
    <mergeCell ref="B3:F3"/>
    <mergeCell ref="B4:F4"/>
    <mergeCell ref="B5:F5"/>
    <mergeCell ref="B6:F6"/>
  </mergeCells>
  <hyperlinks>
    <hyperlink ref="B63" r:id="rId1"/>
  </hyperlinks>
  <pageMargins left="0.70866141732283472" right="0.31496062992125984" top="0.55118110236220474" bottom="0.55118110236220474" header="0.31496062992125984" footer="0.31496062992125984"/>
  <pageSetup scale="95" orientation="portrait" r:id="rId2"/>
  <rowBreaks count="4" manualBreakCount="4">
    <brk id="36" max="5" man="1"/>
    <brk id="71" max="5" man="1"/>
    <brk id="102" max="5" man="1"/>
    <brk id="142" max="5" man="1"/>
  </rowBreaks>
  <legacyDrawing r:id="rId3"/>
  <extLst>
    <ext xmlns:x14="http://schemas.microsoft.com/office/spreadsheetml/2009/9/main" uri="{CCE6A557-97BC-4b89-ADB6-D9C93CAAB3DF}">
      <x14:dataValidations xmlns:xm="http://schemas.microsoft.com/office/excel/2006/main" count="24">
        <x14:dataValidation type="list" allowBlank="1" showInputMessage="1" showErrorMessage="1">
          <x14:formula1>
            <xm:f>Catalogos!$D$4:$D$106</xm:f>
          </x14:formula1>
          <xm:sqref>B6</xm:sqref>
        </x14:dataValidation>
        <x14:dataValidation type="list" allowBlank="1" showInputMessage="1" showErrorMessage="1">
          <x14:formula1>
            <xm:f>Catalogos!$C$4:$C$25</xm:f>
          </x14:formula1>
          <xm:sqref>B5</xm:sqref>
        </x14:dataValidation>
        <x14:dataValidation type="list" allowBlank="1" showInputMessage="1" showErrorMessage="1">
          <x14:formula1>
            <xm:f>Catalogos!$B$4:$B$55</xm:f>
          </x14:formula1>
          <xm:sqref>B4</xm:sqref>
        </x14:dataValidation>
        <x14:dataValidation type="list" allowBlank="1" showInputMessage="1" showErrorMessage="1">
          <x14:formula1>
            <xm:f>Catalogos!$X$4:$X$9</xm:f>
          </x14:formula1>
          <xm:sqref>A157:B161</xm:sqref>
        </x14:dataValidation>
        <x14:dataValidation type="list" allowBlank="1" showInputMessage="1" showErrorMessage="1">
          <x14:formula1>
            <xm:f>Catalogos!$Y$4:$Y$16</xm:f>
          </x14:formula1>
          <xm:sqref>D34:F34</xm:sqref>
        </x14:dataValidation>
        <x14:dataValidation type="list" allowBlank="1" showInputMessage="1" showErrorMessage="1">
          <x14:formula1>
            <xm:f>Catalogos!$W$4:$W$16</xm:f>
          </x14:formula1>
          <xm:sqref>A34:C34</xm:sqref>
        </x14:dataValidation>
        <x14:dataValidation type="list" allowBlank="1" showInputMessage="1" showErrorMessage="1">
          <x14:formula1>
            <xm:f>Catalogos!$V$4:$V$7</xm:f>
          </x14:formula1>
          <xm:sqref>B57</xm:sqref>
        </x14:dataValidation>
        <x14:dataValidation type="list" allowBlank="1" showInputMessage="1" showErrorMessage="1">
          <x14:formula1>
            <xm:f>Catalogos!$V$4:$V$6</xm:f>
          </x14:formula1>
          <xm:sqref>B46:B56 B58</xm:sqref>
        </x14:dataValidation>
        <x14:dataValidation type="list" allowBlank="1" showInputMessage="1" showErrorMessage="1">
          <x14:formula1>
            <xm:f>Catalogos!$F$4:$F$7</xm:f>
          </x14:formula1>
          <xm:sqref>C10</xm:sqref>
        </x14:dataValidation>
        <x14:dataValidation type="list" allowBlank="1" showInputMessage="1" showErrorMessage="1">
          <x14:formula1>
            <xm:f>Catalogos!$G$4:$G$10</xm:f>
          </x14:formula1>
          <xm:sqref>C11</xm:sqref>
        </x14:dataValidation>
        <x14:dataValidation type="list" allowBlank="1" showInputMessage="1" showErrorMessage="1">
          <x14:formula1>
            <xm:f>Catalogos!$H$4:$H$6</xm:f>
          </x14:formula1>
          <xm:sqref>B13</xm:sqref>
        </x14:dataValidation>
        <x14:dataValidation type="list" allowBlank="1" showInputMessage="1" showErrorMessage="1">
          <x14:formula1>
            <xm:f>Catalogos!$I$4:$I$45</xm:f>
          </x14:formula1>
          <xm:sqref>D13:F13</xm:sqref>
        </x14:dataValidation>
        <x14:dataValidation type="list" allowBlank="1" showInputMessage="1" showErrorMessage="1">
          <x14:formula1>
            <xm:f>Catalogos!$K$4:$K$7</xm:f>
          </x14:formula1>
          <xm:sqref>C26</xm:sqref>
        </x14:dataValidation>
        <x14:dataValidation type="list" allowBlank="1" showInputMessage="1" showErrorMessage="1">
          <x14:formula1>
            <xm:f>Catalogos!$L$4:$L$5</xm:f>
          </x14:formula1>
          <xm:sqref>F26</xm:sqref>
        </x14:dataValidation>
        <x14:dataValidation type="list" allowBlank="1" showInputMessage="1" showErrorMessage="1">
          <x14:formula1>
            <xm:f>Catalogos!$M$4:$M$5</xm:f>
          </x14:formula1>
          <xm:sqref>D30:F30</xm:sqref>
        </x14:dataValidation>
        <x14:dataValidation type="list" allowBlank="1" showInputMessage="1" showErrorMessage="1">
          <x14:formula1>
            <xm:f>Catalogos!$A$4</xm:f>
          </x14:formula1>
          <xm:sqref>B3</xm:sqref>
        </x14:dataValidation>
        <x14:dataValidation type="list" allowBlank="1" showInputMessage="1" showErrorMessage="1">
          <x14:formula1>
            <xm:f>Catalogos!$O$4:$O$9</xm:f>
          </x14:formula1>
          <xm:sqref>C38:F38</xm:sqref>
        </x14:dataValidation>
        <x14:dataValidation type="list" allowBlank="1" showInputMessage="1" showErrorMessage="1">
          <x14:formula1>
            <xm:f>Catalogos!$P$4:$P$5</xm:f>
          </x14:formula1>
          <xm:sqref>B69</xm:sqref>
        </x14:dataValidation>
        <x14:dataValidation type="list" allowBlank="1" showInputMessage="1" showErrorMessage="1">
          <x14:formula1>
            <xm:f>Catalogos!$Q$4:$Q$7</xm:f>
          </x14:formula1>
          <xm:sqref>D69</xm:sqref>
        </x14:dataValidation>
        <x14:dataValidation type="list" allowBlank="1" showInputMessage="1" showErrorMessage="1">
          <x14:formula1>
            <xm:f>Catalogos!$R$4:$R$6</xm:f>
          </x14:formula1>
          <xm:sqref>F69</xm:sqref>
        </x14:dataValidation>
        <x14:dataValidation type="list" allowBlank="1" showInputMessage="1" showErrorMessage="1">
          <x14:formula1>
            <xm:f>Catalogos!$S$4:$S$5</xm:f>
          </x14:formula1>
          <xm:sqref>E79:F79</xm:sqref>
        </x14:dataValidation>
        <x14:dataValidation type="list" allowBlank="1" showInputMessage="1" showErrorMessage="1">
          <x14:formula1>
            <xm:f>Catalogos!$U$4:$U$8</xm:f>
          </x14:formula1>
          <xm:sqref>A111:C111 A119:C119</xm:sqref>
        </x14:dataValidation>
        <x14:dataValidation type="list" allowBlank="1" showInputMessage="1" showErrorMessage="1">
          <x14:formula1>
            <xm:f>Catalogos!$T$4:$T$8</xm:f>
          </x14:formula1>
          <xm:sqref>A32:C32 D109:F109 D117:F117</xm:sqref>
        </x14:dataValidation>
        <x14:dataValidation type="list" allowBlank="1" showInputMessage="1" showErrorMessage="1">
          <x14:formula1>
            <xm:f>Catalogos!$N$4:$N$9</xm:f>
          </x14:formula1>
          <xm:sqref>D107:F107 D32:F32 D115:F115</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3300"/>
  </sheetPr>
  <dimension ref="A1:I161"/>
  <sheetViews>
    <sheetView view="pageBreakPreview" zoomScaleNormal="100" zoomScaleSheetLayoutView="100" workbookViewId="0">
      <pane ySplit="1" topLeftCell="A2" activePane="bottomLeft" state="frozen"/>
      <selection activeCell="A13" sqref="A13:G13"/>
      <selection pane="bottomLeft" activeCell="C102" sqref="C102"/>
    </sheetView>
  </sheetViews>
  <sheetFormatPr baseColWidth="10" defaultRowHeight="15"/>
  <cols>
    <col min="1" max="1" width="19.28515625" customWidth="1"/>
    <col min="2" max="2" width="16.7109375" customWidth="1"/>
    <col min="3" max="3" width="13.42578125" customWidth="1"/>
    <col min="4" max="6" width="15.85546875" customWidth="1"/>
  </cols>
  <sheetData>
    <row r="1" spans="1:6" ht="16.5" thickBot="1">
      <c r="A1" s="350" t="s">
        <v>316</v>
      </c>
      <c r="B1" s="351"/>
      <c r="C1" s="351"/>
      <c r="D1" s="351"/>
      <c r="E1" s="351"/>
      <c r="F1" s="352"/>
    </row>
    <row r="2" spans="1:6" ht="20.25" customHeight="1" thickBot="1">
      <c r="A2" s="353" t="s">
        <v>0</v>
      </c>
      <c r="B2" s="354"/>
      <c r="C2" s="354"/>
      <c r="D2" s="354"/>
      <c r="E2" s="354"/>
      <c r="F2" s="355"/>
    </row>
    <row r="3" spans="1:6" ht="15.75" customHeight="1" thickBot="1">
      <c r="A3" s="1" t="s">
        <v>1</v>
      </c>
      <c r="B3" s="278" t="s">
        <v>2</v>
      </c>
      <c r="C3" s="279"/>
      <c r="D3" s="279"/>
      <c r="E3" s="279"/>
      <c r="F3" s="280"/>
    </row>
    <row r="4" spans="1:6" ht="18.75" customHeight="1" thickBot="1">
      <c r="A4" s="1" t="s">
        <v>3</v>
      </c>
      <c r="B4" s="278" t="s">
        <v>330</v>
      </c>
      <c r="C4" s="279"/>
      <c r="D4" s="279"/>
      <c r="E4" s="279"/>
      <c r="F4" s="280"/>
    </row>
    <row r="5" spans="1:6" ht="15.75" customHeight="1" thickBot="1">
      <c r="A5" s="1" t="s">
        <v>4</v>
      </c>
      <c r="B5" s="278" t="s">
        <v>205</v>
      </c>
      <c r="C5" s="279"/>
      <c r="D5" s="279"/>
      <c r="E5" s="279"/>
      <c r="F5" s="280"/>
    </row>
    <row r="6" spans="1:6" ht="15.75" customHeight="1" thickBot="1">
      <c r="A6" s="1" t="s">
        <v>6</v>
      </c>
      <c r="B6" s="278" t="s">
        <v>352</v>
      </c>
      <c r="C6" s="279"/>
      <c r="D6" s="279"/>
      <c r="E6" s="279"/>
      <c r="F6" s="280"/>
    </row>
    <row r="7" spans="1:6" ht="15.75" thickBot="1">
      <c r="A7" s="1" t="s">
        <v>7</v>
      </c>
      <c r="B7" s="278" t="s">
        <v>518</v>
      </c>
      <c r="C7" s="279"/>
      <c r="D7" s="279"/>
      <c r="E7" s="279"/>
      <c r="F7" s="280"/>
    </row>
    <row r="8" spans="1:6" ht="18.75" customHeight="1">
      <c r="A8" s="217" t="s">
        <v>8</v>
      </c>
      <c r="B8" s="218"/>
      <c r="C8" s="218"/>
      <c r="D8" s="218"/>
      <c r="E8" s="218"/>
      <c r="F8" s="219"/>
    </row>
    <row r="9" spans="1:6" ht="15.75" thickBot="1">
      <c r="A9" s="306" t="s">
        <v>9</v>
      </c>
      <c r="B9" s="307"/>
      <c r="C9" s="307"/>
      <c r="D9" s="307"/>
      <c r="E9" s="307"/>
      <c r="F9" s="308"/>
    </row>
    <row r="10" spans="1:6" ht="22.5" customHeight="1" thickBot="1">
      <c r="A10" s="220" t="s">
        <v>10</v>
      </c>
      <c r="B10" s="222"/>
      <c r="C10" s="278" t="s">
        <v>466</v>
      </c>
      <c r="D10" s="279"/>
      <c r="E10" s="279"/>
      <c r="F10" s="280"/>
    </row>
    <row r="11" spans="1:6" ht="22.5" customHeight="1" thickBot="1">
      <c r="A11" s="220" t="s">
        <v>11</v>
      </c>
      <c r="B11" s="222"/>
      <c r="C11" s="278" t="s">
        <v>519</v>
      </c>
      <c r="D11" s="279"/>
      <c r="E11" s="279"/>
      <c r="F11" s="280"/>
    </row>
    <row r="12" spans="1:6" ht="15.75" thickBot="1">
      <c r="A12" s="284" t="s">
        <v>12</v>
      </c>
      <c r="B12" s="285"/>
      <c r="C12" s="285"/>
      <c r="D12" s="285"/>
      <c r="E12" s="285"/>
      <c r="F12" s="286"/>
    </row>
    <row r="13" spans="1:6" ht="30" customHeight="1" thickBot="1">
      <c r="A13" s="88" t="s">
        <v>13</v>
      </c>
      <c r="B13" s="89" t="s">
        <v>14</v>
      </c>
      <c r="C13" s="2" t="s">
        <v>15</v>
      </c>
      <c r="D13" s="347" t="s">
        <v>504</v>
      </c>
      <c r="E13" s="348"/>
      <c r="F13" s="349"/>
    </row>
    <row r="14" spans="1:6" ht="26.25" customHeight="1" thickBot="1">
      <c r="A14" s="3" t="s">
        <v>16</v>
      </c>
      <c r="B14" s="278" t="s">
        <v>520</v>
      </c>
      <c r="C14" s="279"/>
      <c r="D14" s="279"/>
      <c r="E14" s="279"/>
      <c r="F14" s="280"/>
    </row>
    <row r="15" spans="1:6" ht="15.75" thickBot="1">
      <c r="A15" s="284" t="s">
        <v>17</v>
      </c>
      <c r="B15" s="285"/>
      <c r="C15" s="285"/>
      <c r="D15" s="285"/>
      <c r="E15" s="285"/>
      <c r="F15" s="286"/>
    </row>
    <row r="16" spans="1:6" ht="48" customHeight="1" thickBot="1">
      <c r="A16" s="347" t="s">
        <v>521</v>
      </c>
      <c r="B16" s="348"/>
      <c r="C16" s="348"/>
      <c r="D16" s="348"/>
      <c r="E16" s="348"/>
      <c r="F16" s="349"/>
    </row>
    <row r="17" spans="1:6" ht="19.5" customHeight="1">
      <c r="A17" s="217" t="s">
        <v>18</v>
      </c>
      <c r="B17" s="218"/>
      <c r="C17" s="218"/>
      <c r="D17" s="218"/>
      <c r="E17" s="218"/>
      <c r="F17" s="219"/>
    </row>
    <row r="18" spans="1:6" ht="15.75" thickBot="1">
      <c r="A18" s="306" t="s">
        <v>19</v>
      </c>
      <c r="B18" s="307"/>
      <c r="C18" s="307"/>
      <c r="D18" s="307"/>
      <c r="E18" s="307"/>
      <c r="F18" s="308"/>
    </row>
    <row r="19" spans="1:6" ht="14.25" customHeight="1" thickBot="1">
      <c r="A19" s="332" t="s">
        <v>20</v>
      </c>
      <c r="B19" s="335" t="s">
        <v>682</v>
      </c>
      <c r="C19" s="336"/>
      <c r="D19" s="337"/>
      <c r="E19" s="332" t="s">
        <v>21</v>
      </c>
      <c r="F19" s="19" t="s">
        <v>22</v>
      </c>
    </row>
    <row r="20" spans="1:6" ht="14.25" customHeight="1" thickBot="1">
      <c r="A20" s="333"/>
      <c r="B20" s="338"/>
      <c r="C20" s="339"/>
      <c r="D20" s="340"/>
      <c r="E20" s="333"/>
      <c r="F20" s="19" t="s">
        <v>23</v>
      </c>
    </row>
    <row r="21" spans="1:6" ht="14.25" customHeight="1" thickBot="1">
      <c r="A21" s="333"/>
      <c r="B21" s="338"/>
      <c r="C21" s="339"/>
      <c r="D21" s="340"/>
      <c r="E21" s="333"/>
      <c r="F21" s="19" t="s">
        <v>24</v>
      </c>
    </row>
    <row r="22" spans="1:6" ht="14.25" customHeight="1" thickBot="1">
      <c r="A22" s="334"/>
      <c r="B22" s="341"/>
      <c r="C22" s="342"/>
      <c r="D22" s="343"/>
      <c r="E22" s="334"/>
      <c r="F22" s="53" t="s">
        <v>25</v>
      </c>
    </row>
    <row r="23" spans="1:6">
      <c r="A23" s="344" t="s">
        <v>26</v>
      </c>
      <c r="B23" s="345"/>
      <c r="C23" s="345"/>
      <c r="D23" s="345"/>
      <c r="E23" s="345"/>
      <c r="F23" s="346"/>
    </row>
    <row r="24" spans="1:6" ht="18.75" customHeight="1" thickBot="1">
      <c r="A24" s="217" t="s">
        <v>27</v>
      </c>
      <c r="B24" s="218"/>
      <c r="C24" s="218"/>
      <c r="D24" s="218"/>
      <c r="E24" s="218"/>
      <c r="F24" s="219"/>
    </row>
    <row r="25" spans="1:6" ht="25.5" customHeight="1" thickBot="1">
      <c r="A25" s="3" t="s">
        <v>28</v>
      </c>
      <c r="B25" s="20" t="s">
        <v>683</v>
      </c>
      <c r="C25" s="3" t="s">
        <v>29</v>
      </c>
      <c r="D25" s="278" t="s">
        <v>684</v>
      </c>
      <c r="E25" s="279"/>
      <c r="F25" s="280"/>
    </row>
    <row r="26" spans="1:6" ht="15.75" customHeight="1" thickBot="1">
      <c r="A26" s="220" t="s">
        <v>30</v>
      </c>
      <c r="B26" s="222"/>
      <c r="C26" s="55" t="s">
        <v>186</v>
      </c>
      <c r="D26" s="220" t="s">
        <v>32</v>
      </c>
      <c r="E26" s="222"/>
      <c r="F26" s="56" t="s">
        <v>198</v>
      </c>
    </row>
    <row r="27" spans="1:6" ht="15.75" customHeight="1" thickBot="1">
      <c r="A27" s="324" t="s">
        <v>34</v>
      </c>
      <c r="B27" s="325"/>
      <c r="C27" s="326"/>
      <c r="D27" s="220" t="s">
        <v>35</v>
      </c>
      <c r="E27" s="221"/>
      <c r="F27" s="222"/>
    </row>
    <row r="28" spans="1:6" s="54" customFormat="1" ht="38.25" customHeight="1" thickBot="1">
      <c r="A28" s="290" t="s">
        <v>685</v>
      </c>
      <c r="B28" s="291"/>
      <c r="C28" s="292"/>
      <c r="D28" s="290" t="s">
        <v>686</v>
      </c>
      <c r="E28" s="359"/>
      <c r="F28" s="360"/>
    </row>
    <row r="29" spans="1:6" ht="15.75" customHeight="1" thickBot="1">
      <c r="A29" s="321" t="s">
        <v>36</v>
      </c>
      <c r="B29" s="322"/>
      <c r="C29" s="323"/>
      <c r="D29" s="220" t="s">
        <v>37</v>
      </c>
      <c r="E29" s="221"/>
      <c r="F29" s="222"/>
    </row>
    <row r="30" spans="1:6" ht="15.75" thickBot="1">
      <c r="A30" s="237" t="s">
        <v>522</v>
      </c>
      <c r="B30" s="238"/>
      <c r="C30" s="239"/>
      <c r="D30" s="237" t="s">
        <v>38</v>
      </c>
      <c r="E30" s="238"/>
      <c r="F30" s="239"/>
    </row>
    <row r="31" spans="1:6" ht="15.75" customHeight="1" thickBot="1">
      <c r="A31" s="220" t="s">
        <v>39</v>
      </c>
      <c r="B31" s="221"/>
      <c r="C31" s="222"/>
      <c r="D31" s="220" t="s">
        <v>40</v>
      </c>
      <c r="E31" s="221"/>
      <c r="F31" s="222"/>
    </row>
    <row r="32" spans="1:6" ht="16.5" customHeight="1" thickBot="1">
      <c r="A32" s="237" t="s">
        <v>209</v>
      </c>
      <c r="B32" s="238"/>
      <c r="C32" s="239"/>
      <c r="D32" s="237" t="s">
        <v>223</v>
      </c>
      <c r="E32" s="238"/>
      <c r="F32" s="239"/>
    </row>
    <row r="33" spans="1:9" ht="15.75" thickBot="1">
      <c r="A33" s="318" t="s">
        <v>41</v>
      </c>
      <c r="B33" s="319"/>
      <c r="C33" s="319"/>
      <c r="D33" s="318" t="s">
        <v>42</v>
      </c>
      <c r="E33" s="319"/>
      <c r="F33" s="320"/>
    </row>
    <row r="34" spans="1:9" ht="20.25" customHeight="1" thickBot="1">
      <c r="A34" s="237" t="s">
        <v>297</v>
      </c>
      <c r="B34" s="238"/>
      <c r="C34" s="238"/>
      <c r="D34" s="237" t="s">
        <v>319</v>
      </c>
      <c r="E34" s="238"/>
      <c r="F34" s="239"/>
    </row>
    <row r="35" spans="1:9" ht="17.25" customHeight="1" thickBot="1">
      <c r="A35" s="318" t="s">
        <v>43</v>
      </c>
      <c r="B35" s="319"/>
      <c r="C35" s="319"/>
      <c r="D35" s="318" t="s">
        <v>44</v>
      </c>
      <c r="E35" s="319"/>
      <c r="F35" s="320"/>
    </row>
    <row r="36" spans="1:9" ht="44.25" customHeight="1" thickBot="1">
      <c r="A36" s="237" t="s">
        <v>223</v>
      </c>
      <c r="B36" s="238"/>
      <c r="C36" s="239"/>
      <c r="D36" s="278" t="s">
        <v>687</v>
      </c>
      <c r="E36" s="279"/>
      <c r="F36" s="280"/>
    </row>
    <row r="37" spans="1:9" ht="15.75" customHeight="1" thickBot="1">
      <c r="A37" s="284" t="s">
        <v>45</v>
      </c>
      <c r="B37" s="285"/>
      <c r="C37" s="285"/>
      <c r="D37" s="285"/>
      <c r="E37" s="285"/>
      <c r="F37" s="286"/>
    </row>
    <row r="38" spans="1:9" ht="15" customHeight="1" thickBot="1">
      <c r="A38" s="220" t="s">
        <v>46</v>
      </c>
      <c r="B38" s="222"/>
      <c r="C38" s="237" t="s">
        <v>189</v>
      </c>
      <c r="D38" s="238"/>
      <c r="E38" s="238"/>
      <c r="F38" s="239"/>
    </row>
    <row r="39" spans="1:9" ht="15.75" thickBot="1">
      <c r="A39" s="3" t="s">
        <v>47</v>
      </c>
      <c r="B39" s="86">
        <v>260421</v>
      </c>
      <c r="C39" s="3" t="s">
        <v>48</v>
      </c>
      <c r="D39" s="85">
        <v>171676</v>
      </c>
      <c r="E39" s="3" t="s">
        <v>49</v>
      </c>
      <c r="F39" s="37">
        <f>B39+D39</f>
        <v>432097</v>
      </c>
    </row>
    <row r="40" spans="1:9" ht="15.75" customHeight="1" thickBot="1">
      <c r="A40" s="223" t="s">
        <v>50</v>
      </c>
      <c r="B40" s="224"/>
      <c r="C40" s="224"/>
      <c r="D40" s="224"/>
      <c r="E40" s="224"/>
      <c r="F40" s="225"/>
    </row>
    <row r="41" spans="1:9" ht="15.75" customHeight="1" thickBot="1">
      <c r="A41" s="220" t="s">
        <v>51</v>
      </c>
      <c r="B41" s="221"/>
      <c r="C41" s="221"/>
      <c r="D41" s="221"/>
      <c r="E41" s="221"/>
      <c r="F41" s="222"/>
    </row>
    <row r="42" spans="1:9" ht="15.75" customHeight="1" thickBot="1">
      <c r="A42" s="278" t="s">
        <v>587</v>
      </c>
      <c r="B42" s="279"/>
      <c r="C42" s="279"/>
      <c r="D42" s="279"/>
      <c r="E42" s="279"/>
      <c r="F42" s="280"/>
    </row>
    <row r="43" spans="1:9" ht="5.25" customHeight="1">
      <c r="A43" s="4"/>
      <c r="B43" s="5"/>
      <c r="C43" s="5"/>
      <c r="D43" s="5"/>
      <c r="E43" s="5"/>
      <c r="F43" s="43"/>
    </row>
    <row r="44" spans="1:9" ht="17.25" customHeight="1" thickBot="1">
      <c r="A44" s="217" t="s">
        <v>52</v>
      </c>
      <c r="B44" s="218"/>
      <c r="C44" s="218"/>
      <c r="D44" s="218"/>
      <c r="E44" s="218"/>
      <c r="F44" s="219"/>
    </row>
    <row r="45" spans="1:9" s="8" customFormat="1" ht="15.75" thickBot="1">
      <c r="A45" s="6" t="s">
        <v>53</v>
      </c>
      <c r="B45" s="7" t="s">
        <v>54</v>
      </c>
      <c r="C45" s="284" t="s">
        <v>55</v>
      </c>
      <c r="D45" s="285"/>
      <c r="E45" s="285"/>
      <c r="F45" s="286"/>
      <c r="G45"/>
      <c r="H45"/>
      <c r="I45"/>
    </row>
    <row r="46" spans="1:9" ht="15.75" thickBot="1">
      <c r="A46" s="9" t="s">
        <v>56</v>
      </c>
      <c r="B46" s="21" t="s">
        <v>194</v>
      </c>
      <c r="C46" s="315" t="s">
        <v>688</v>
      </c>
      <c r="D46" s="316"/>
      <c r="E46" s="316"/>
      <c r="F46" s="317"/>
    </row>
    <row r="47" spans="1:9" ht="15" customHeight="1" thickBot="1">
      <c r="A47" s="9" t="s">
        <v>57</v>
      </c>
      <c r="B47" s="21" t="s">
        <v>194</v>
      </c>
      <c r="C47" s="315" t="s">
        <v>523</v>
      </c>
      <c r="D47" s="316"/>
      <c r="E47" s="316"/>
      <c r="F47" s="317"/>
    </row>
    <row r="48" spans="1:9" ht="24" customHeight="1" thickBot="1">
      <c r="A48" s="9" t="s">
        <v>58</v>
      </c>
      <c r="B48" s="21" t="s">
        <v>194</v>
      </c>
      <c r="C48" s="315" t="s">
        <v>689</v>
      </c>
      <c r="D48" s="316"/>
      <c r="E48" s="316"/>
      <c r="F48" s="317"/>
    </row>
    <row r="49" spans="1:6" ht="13.5" customHeight="1" thickBot="1">
      <c r="A49" s="9" t="s">
        <v>59</v>
      </c>
      <c r="B49" s="21" t="s">
        <v>211</v>
      </c>
      <c r="C49" s="315" t="s">
        <v>524</v>
      </c>
      <c r="D49" s="316"/>
      <c r="E49" s="316"/>
      <c r="F49" s="317"/>
    </row>
    <row r="50" spans="1:6" ht="24" customHeight="1" thickBot="1">
      <c r="A50" s="9" t="s">
        <v>60</v>
      </c>
      <c r="B50" s="21" t="s">
        <v>194</v>
      </c>
      <c r="C50" s="315" t="s">
        <v>630</v>
      </c>
      <c r="D50" s="316"/>
      <c r="E50" s="316"/>
      <c r="F50" s="317"/>
    </row>
    <row r="51" spans="1:6" ht="15.75" thickBot="1">
      <c r="A51" s="9" t="s">
        <v>61</v>
      </c>
      <c r="B51" s="21" t="s">
        <v>203</v>
      </c>
      <c r="C51" s="315" t="s">
        <v>525</v>
      </c>
      <c r="D51" s="316"/>
      <c r="E51" s="316"/>
      <c r="F51" s="317"/>
    </row>
    <row r="52" spans="1:6" ht="27" customHeight="1" thickBot="1">
      <c r="A52" s="9" t="s">
        <v>62</v>
      </c>
      <c r="B52" s="21" t="s">
        <v>211</v>
      </c>
      <c r="C52" s="315" t="s">
        <v>690</v>
      </c>
      <c r="D52" s="316"/>
      <c r="E52" s="316"/>
      <c r="F52" s="317"/>
    </row>
    <row r="53" spans="1:6" ht="24" customHeight="1" thickBot="1">
      <c r="A53" s="9" t="s">
        <v>63</v>
      </c>
      <c r="B53" s="21" t="s">
        <v>194</v>
      </c>
      <c r="C53" s="315" t="s">
        <v>526</v>
      </c>
      <c r="D53" s="316"/>
      <c r="E53" s="316"/>
      <c r="F53" s="317"/>
    </row>
    <row r="54" spans="1:6" ht="15.75" thickBot="1">
      <c r="A54" s="9" t="s">
        <v>64</v>
      </c>
      <c r="B54" s="21" t="s">
        <v>194</v>
      </c>
      <c r="C54" s="315" t="s">
        <v>527</v>
      </c>
      <c r="D54" s="316"/>
      <c r="E54" s="316"/>
      <c r="F54" s="317"/>
    </row>
    <row r="55" spans="1:6" ht="37.5" customHeight="1" thickBot="1">
      <c r="A55" s="9" t="s">
        <v>65</v>
      </c>
      <c r="B55" s="21" t="s">
        <v>203</v>
      </c>
      <c r="C55" s="315" t="s">
        <v>691</v>
      </c>
      <c r="D55" s="316"/>
      <c r="E55" s="316"/>
      <c r="F55" s="317"/>
    </row>
    <row r="56" spans="1:6" ht="15.75" thickBot="1">
      <c r="A56" s="9" t="s">
        <v>66</v>
      </c>
      <c r="B56" s="21" t="s">
        <v>194</v>
      </c>
      <c r="C56" s="315" t="s">
        <v>555</v>
      </c>
      <c r="D56" s="316"/>
      <c r="E56" s="316"/>
      <c r="F56" s="317"/>
    </row>
    <row r="57" spans="1:6" ht="25.5" customHeight="1" thickBot="1">
      <c r="A57" s="9" t="s">
        <v>67</v>
      </c>
      <c r="B57" s="21" t="s">
        <v>194</v>
      </c>
      <c r="C57" s="315" t="s">
        <v>692</v>
      </c>
      <c r="D57" s="316"/>
      <c r="E57" s="316"/>
      <c r="F57" s="317"/>
    </row>
    <row r="58" spans="1:6" ht="24" customHeight="1" thickBot="1">
      <c r="A58" s="9" t="s">
        <v>68</v>
      </c>
      <c r="B58" s="21" t="s">
        <v>194</v>
      </c>
      <c r="C58" s="315" t="s">
        <v>693</v>
      </c>
      <c r="D58" s="316"/>
      <c r="E58" s="316"/>
      <c r="F58" s="317"/>
    </row>
    <row r="59" spans="1:6" ht="18.75" customHeight="1" thickBot="1">
      <c r="A59" s="309" t="s">
        <v>69</v>
      </c>
      <c r="B59" s="310"/>
      <c r="C59" s="310"/>
      <c r="D59" s="310"/>
      <c r="E59" s="310"/>
      <c r="F59" s="311"/>
    </row>
    <row r="60" spans="1:6" ht="17.25" customHeight="1" thickBot="1">
      <c r="A60" s="1" t="s">
        <v>70</v>
      </c>
      <c r="B60" s="197" t="s">
        <v>894</v>
      </c>
      <c r="C60" s="3" t="s">
        <v>71</v>
      </c>
      <c r="D60" s="56" t="s">
        <v>895</v>
      </c>
      <c r="E60" s="1" t="s">
        <v>72</v>
      </c>
      <c r="F60" s="197" t="s">
        <v>885</v>
      </c>
    </row>
    <row r="61" spans="1:6" ht="15.75" customHeight="1" thickBot="1">
      <c r="A61" s="1" t="s">
        <v>73</v>
      </c>
      <c r="B61" s="278" t="s">
        <v>529</v>
      </c>
      <c r="C61" s="279"/>
      <c r="D61" s="279"/>
      <c r="E61" s="279"/>
      <c r="F61" s="280"/>
    </row>
    <row r="62" spans="1:6" ht="15.75" thickBot="1">
      <c r="A62" s="1" t="s">
        <v>74</v>
      </c>
      <c r="B62" s="278" t="s">
        <v>886</v>
      </c>
      <c r="C62" s="279"/>
      <c r="D62" s="279"/>
      <c r="E62" s="279"/>
      <c r="F62" s="280"/>
    </row>
    <row r="63" spans="1:6" ht="15.75" customHeight="1" thickBot="1">
      <c r="A63" s="1" t="s">
        <v>75</v>
      </c>
      <c r="B63" s="312" t="s">
        <v>887</v>
      </c>
      <c r="C63" s="313"/>
      <c r="D63" s="313"/>
      <c r="E63" s="313"/>
      <c r="F63" s="314"/>
    </row>
    <row r="64" spans="1:6" ht="15.75" customHeight="1" thickBot="1">
      <c r="A64" s="1" t="s">
        <v>76</v>
      </c>
      <c r="B64" s="278">
        <v>3113397073</v>
      </c>
      <c r="C64" s="279"/>
      <c r="D64" s="279"/>
      <c r="E64" s="279"/>
      <c r="F64" s="280"/>
    </row>
    <row r="65" spans="1:8" ht="22.5" customHeight="1" thickBot="1">
      <c r="A65" s="10" t="s">
        <v>77</v>
      </c>
      <c r="B65" s="39">
        <v>311</v>
      </c>
      <c r="C65" s="10" t="s">
        <v>78</v>
      </c>
      <c r="D65" s="57">
        <v>2135711</v>
      </c>
      <c r="E65" s="11" t="s">
        <v>79</v>
      </c>
      <c r="F65" s="87">
        <v>111</v>
      </c>
    </row>
    <row r="66" spans="1:8">
      <c r="A66" s="12"/>
      <c r="B66" s="13"/>
      <c r="C66" s="13"/>
      <c r="D66" s="13"/>
      <c r="E66" s="13"/>
      <c r="F66" s="41"/>
    </row>
    <row r="67" spans="1:8" ht="17.25" customHeight="1">
      <c r="A67" s="217" t="s">
        <v>80</v>
      </c>
      <c r="B67" s="218"/>
      <c r="C67" s="218"/>
      <c r="D67" s="218"/>
      <c r="E67" s="218"/>
      <c r="F67" s="219"/>
    </row>
    <row r="68" spans="1:8" ht="15.75" customHeight="1" thickBot="1">
      <c r="A68" s="306" t="s">
        <v>81</v>
      </c>
      <c r="B68" s="307"/>
      <c r="C68" s="307"/>
      <c r="D68" s="307"/>
      <c r="E68" s="307"/>
      <c r="F68" s="308"/>
    </row>
    <row r="69" spans="1:8" ht="31.5" customHeight="1" thickBot="1">
      <c r="A69" s="3" t="s">
        <v>82</v>
      </c>
      <c r="B69" s="20" t="s">
        <v>83</v>
      </c>
      <c r="C69" s="3" t="s">
        <v>84</v>
      </c>
      <c r="D69" s="20" t="s">
        <v>85</v>
      </c>
      <c r="E69" s="3" t="s">
        <v>86</v>
      </c>
      <c r="F69" s="100" t="s">
        <v>87</v>
      </c>
    </row>
    <row r="70" spans="1:8" ht="11.25" customHeight="1" thickBot="1">
      <c r="A70" s="220" t="s">
        <v>88</v>
      </c>
      <c r="B70" s="221"/>
      <c r="C70" s="221"/>
      <c r="D70" s="221"/>
      <c r="E70" s="221"/>
      <c r="F70" s="222"/>
    </row>
    <row r="71" spans="1:8" ht="15.75" customHeight="1" thickBot="1">
      <c r="A71" s="315" t="s">
        <v>694</v>
      </c>
      <c r="B71" s="316"/>
      <c r="C71" s="316"/>
      <c r="D71" s="316"/>
      <c r="E71" s="316"/>
      <c r="F71" s="317"/>
    </row>
    <row r="72" spans="1:8" ht="15.75" thickBot="1">
      <c r="A72" s="284" t="s">
        <v>89</v>
      </c>
      <c r="B72" s="285"/>
      <c r="C72" s="285"/>
      <c r="D72" s="285"/>
      <c r="E72" s="285"/>
      <c r="F72" s="286"/>
    </row>
    <row r="73" spans="1:8" ht="12" customHeight="1" thickBot="1">
      <c r="A73" s="300" t="s">
        <v>90</v>
      </c>
      <c r="B73" s="223" t="s">
        <v>91</v>
      </c>
      <c r="C73" s="224"/>
      <c r="D73" s="225"/>
      <c r="E73" s="300" t="s">
        <v>92</v>
      </c>
      <c r="F73" s="301"/>
      <c r="H73" s="58"/>
    </row>
    <row r="74" spans="1:8" ht="35.25" customHeight="1" thickBot="1">
      <c r="A74" s="302"/>
      <c r="B74" s="14" t="s">
        <v>93</v>
      </c>
      <c r="C74" s="3" t="s">
        <v>94</v>
      </c>
      <c r="D74" s="1" t="s">
        <v>95</v>
      </c>
      <c r="E74" s="302"/>
      <c r="F74" s="303"/>
    </row>
    <row r="75" spans="1:8" ht="21" customHeight="1" thickBot="1">
      <c r="A75" s="90">
        <v>2022</v>
      </c>
      <c r="B75" s="133">
        <v>75</v>
      </c>
      <c r="C75" s="93">
        <v>3</v>
      </c>
      <c r="D75" s="92">
        <v>4</v>
      </c>
      <c r="E75" s="293" t="s">
        <v>206</v>
      </c>
      <c r="F75" s="294"/>
    </row>
    <row r="76" spans="1:8" ht="13.5" customHeight="1" thickBot="1">
      <c r="A76" s="220" t="s">
        <v>96</v>
      </c>
      <c r="B76" s="221"/>
      <c r="C76" s="221"/>
      <c r="D76" s="221"/>
      <c r="E76" s="221"/>
      <c r="F76" s="222"/>
    </row>
    <row r="77" spans="1:8" ht="17.25" customHeight="1" thickBot="1">
      <c r="A77" s="278" t="s">
        <v>909</v>
      </c>
      <c r="B77" s="279"/>
      <c r="C77" s="279"/>
      <c r="D77" s="279"/>
      <c r="E77" s="279"/>
      <c r="F77" s="280"/>
    </row>
    <row r="78" spans="1:8" ht="13.5" customHeight="1" thickBot="1">
      <c r="A78" s="284" t="s">
        <v>97</v>
      </c>
      <c r="B78" s="285"/>
      <c r="C78" s="285"/>
      <c r="D78" s="285"/>
      <c r="E78" s="285"/>
      <c r="F78" s="286"/>
    </row>
    <row r="79" spans="1:8" ht="13.5" customHeight="1" thickBot="1">
      <c r="A79" s="220" t="s">
        <v>98</v>
      </c>
      <c r="B79" s="221"/>
      <c r="C79" s="221"/>
      <c r="D79" s="221"/>
      <c r="E79" s="304" t="s">
        <v>191</v>
      </c>
      <c r="F79" s="305"/>
    </row>
    <row r="80" spans="1:8" ht="15.75" customHeight="1" thickBot="1">
      <c r="A80" s="220" t="s">
        <v>100</v>
      </c>
      <c r="B80" s="221"/>
      <c r="C80" s="37">
        <v>0</v>
      </c>
      <c r="D80" s="220" t="s">
        <v>101</v>
      </c>
      <c r="E80" s="222"/>
      <c r="F80" s="56">
        <v>0</v>
      </c>
    </row>
    <row r="81" spans="1:6" ht="12" customHeight="1" thickBot="1">
      <c r="A81" s="284" t="s">
        <v>102</v>
      </c>
      <c r="B81" s="285"/>
      <c r="C81" s="285"/>
      <c r="D81" s="285"/>
      <c r="E81" s="285"/>
      <c r="F81" s="286"/>
    </row>
    <row r="82" spans="1:6" ht="11.25" customHeight="1" thickBot="1">
      <c r="A82" s="298" t="s">
        <v>103</v>
      </c>
      <c r="B82" s="223" t="s">
        <v>104</v>
      </c>
      <c r="C82" s="224"/>
      <c r="D82" s="225"/>
      <c r="E82" s="300" t="s">
        <v>105</v>
      </c>
      <c r="F82" s="301"/>
    </row>
    <row r="83" spans="1:6" ht="32.25" customHeight="1" thickBot="1">
      <c r="A83" s="299"/>
      <c r="B83" s="91" t="s">
        <v>106</v>
      </c>
      <c r="C83" s="91" t="s">
        <v>107</v>
      </c>
      <c r="D83" s="91" t="s">
        <v>108</v>
      </c>
      <c r="E83" s="302"/>
      <c r="F83" s="303"/>
    </row>
    <row r="84" spans="1:6" ht="15.75" customHeight="1" thickBot="1">
      <c r="A84" s="36">
        <v>2021</v>
      </c>
      <c r="B84" s="60">
        <f>(C84/D84)*100</f>
        <v>70.491803278688522</v>
      </c>
      <c r="C84" s="38">
        <v>43</v>
      </c>
      <c r="D84" s="93">
        <v>61</v>
      </c>
      <c r="E84" s="293" t="s">
        <v>537</v>
      </c>
      <c r="F84" s="294"/>
    </row>
    <row r="85" spans="1:6" ht="13.5" customHeight="1" thickBot="1">
      <c r="A85" s="284" t="s">
        <v>109</v>
      </c>
      <c r="B85" s="285"/>
      <c r="C85" s="285"/>
      <c r="D85" s="285"/>
      <c r="E85" s="285"/>
      <c r="F85" s="286"/>
    </row>
    <row r="86" spans="1:6" ht="12.75" customHeight="1" thickBot="1">
      <c r="A86" s="298" t="s">
        <v>110</v>
      </c>
      <c r="B86" s="223" t="s">
        <v>111</v>
      </c>
      <c r="C86" s="224"/>
      <c r="D86" s="225"/>
      <c r="E86" s="300" t="s">
        <v>112</v>
      </c>
      <c r="F86" s="301"/>
    </row>
    <row r="87" spans="1:6" ht="25.5" customHeight="1" thickBot="1">
      <c r="A87" s="299"/>
      <c r="B87" s="91" t="s">
        <v>113</v>
      </c>
      <c r="C87" s="91" t="s">
        <v>114</v>
      </c>
      <c r="D87" s="91" t="s">
        <v>115</v>
      </c>
      <c r="E87" s="302"/>
      <c r="F87" s="303"/>
    </row>
    <row r="88" spans="1:6" ht="13.5" customHeight="1" thickBot="1">
      <c r="A88" s="59" t="s">
        <v>530</v>
      </c>
      <c r="B88" s="60">
        <f>(C88/D88)*100</f>
        <v>41.935483870967744</v>
      </c>
      <c r="C88" s="38">
        <v>13</v>
      </c>
      <c r="D88" s="93">
        <v>31</v>
      </c>
      <c r="E88" s="293" t="s">
        <v>206</v>
      </c>
      <c r="F88" s="294"/>
    </row>
    <row r="89" spans="1:6" ht="13.5" customHeight="1" thickBot="1">
      <c r="A89" s="59" t="s">
        <v>531</v>
      </c>
      <c r="B89" s="60">
        <f t="shared" ref="B89:B94" si="0">(C89/D89)*100</f>
        <v>100</v>
      </c>
      <c r="C89" s="38">
        <v>4</v>
      </c>
      <c r="D89" s="93">
        <v>4</v>
      </c>
      <c r="E89" s="293" t="s">
        <v>206</v>
      </c>
      <c r="F89" s="294"/>
    </row>
    <row r="90" spans="1:6" ht="13.5" customHeight="1" thickBot="1">
      <c r="A90" s="59" t="s">
        <v>532</v>
      </c>
      <c r="B90" s="60">
        <f t="shared" si="0"/>
        <v>100</v>
      </c>
      <c r="C90" s="38">
        <v>4</v>
      </c>
      <c r="D90" s="93">
        <v>4</v>
      </c>
      <c r="E90" s="293" t="s">
        <v>206</v>
      </c>
      <c r="F90" s="294"/>
    </row>
    <row r="91" spans="1:6" ht="13.5" customHeight="1" thickBot="1">
      <c r="A91" s="59" t="s">
        <v>533</v>
      </c>
      <c r="B91" s="60">
        <f t="shared" si="0"/>
        <v>100</v>
      </c>
      <c r="C91" s="38">
        <v>4</v>
      </c>
      <c r="D91" s="93">
        <v>4</v>
      </c>
      <c r="E91" s="293" t="s">
        <v>206</v>
      </c>
      <c r="F91" s="294"/>
    </row>
    <row r="92" spans="1:6" ht="13.5" customHeight="1" thickBot="1">
      <c r="A92" s="59" t="s">
        <v>534</v>
      </c>
      <c r="B92" s="60">
        <f t="shared" si="0"/>
        <v>100</v>
      </c>
      <c r="C92" s="38">
        <v>5</v>
      </c>
      <c r="D92" s="93">
        <v>5</v>
      </c>
      <c r="E92" s="293" t="s">
        <v>206</v>
      </c>
      <c r="F92" s="294"/>
    </row>
    <row r="93" spans="1:6" ht="13.5" customHeight="1" thickBot="1">
      <c r="A93" s="59" t="s">
        <v>535</v>
      </c>
      <c r="B93" s="60">
        <f t="shared" si="0"/>
        <v>100</v>
      </c>
      <c r="C93" s="38">
        <v>6</v>
      </c>
      <c r="D93" s="93">
        <v>6</v>
      </c>
      <c r="E93" s="293" t="s">
        <v>206</v>
      </c>
      <c r="F93" s="294"/>
    </row>
    <row r="94" spans="1:6" ht="13.5" customHeight="1" thickBot="1">
      <c r="A94" s="59" t="s">
        <v>536</v>
      </c>
      <c r="B94" s="60">
        <f t="shared" si="0"/>
        <v>100</v>
      </c>
      <c r="C94" s="38">
        <v>7</v>
      </c>
      <c r="D94" s="93">
        <v>7</v>
      </c>
      <c r="E94" s="293" t="s">
        <v>206</v>
      </c>
      <c r="F94" s="294"/>
    </row>
    <row r="95" spans="1:6" ht="15.75" customHeight="1" thickBot="1">
      <c r="A95" s="284" t="s">
        <v>116</v>
      </c>
      <c r="B95" s="285"/>
      <c r="C95" s="285"/>
      <c r="D95" s="285"/>
      <c r="E95" s="285"/>
      <c r="F95" s="286"/>
    </row>
    <row r="96" spans="1:6" ht="15.75" customHeight="1" thickBot="1">
      <c r="A96" s="298" t="s">
        <v>117</v>
      </c>
      <c r="B96" s="223" t="s">
        <v>118</v>
      </c>
      <c r="C96" s="224"/>
      <c r="D96" s="224"/>
      <c r="E96" s="300" t="s">
        <v>119</v>
      </c>
      <c r="F96" s="301"/>
    </row>
    <row r="97" spans="1:8" ht="35.25" customHeight="1" thickBot="1">
      <c r="A97" s="299"/>
      <c r="B97" s="91" t="s">
        <v>120</v>
      </c>
      <c r="C97" s="91" t="s">
        <v>121</v>
      </c>
      <c r="D97" s="91" t="s">
        <v>122</v>
      </c>
      <c r="E97" s="302"/>
      <c r="F97" s="303"/>
    </row>
    <row r="98" spans="1:8" ht="15.75" thickBot="1">
      <c r="A98" s="94" t="s">
        <v>538</v>
      </c>
      <c r="B98" s="60">
        <v>0.01</v>
      </c>
      <c r="C98" s="38">
        <v>1</v>
      </c>
      <c r="D98" s="93">
        <v>4</v>
      </c>
      <c r="E98" s="293" t="s">
        <v>888</v>
      </c>
      <c r="F98" s="294"/>
    </row>
    <row r="99" spans="1:8" ht="14.25" customHeight="1" thickBot="1">
      <c r="A99" s="94" t="s">
        <v>123</v>
      </c>
      <c r="B99" s="60">
        <f>(C99/D99)*100</f>
        <v>50</v>
      </c>
      <c r="C99" s="38">
        <v>2</v>
      </c>
      <c r="D99" s="93">
        <v>4</v>
      </c>
      <c r="E99" s="293" t="s">
        <v>889</v>
      </c>
      <c r="F99" s="294"/>
    </row>
    <row r="100" spans="1:8" ht="14.25" customHeight="1" thickBot="1">
      <c r="A100" s="94" t="s">
        <v>124</v>
      </c>
      <c r="B100" s="60">
        <f t="shared" ref="B100:B101" si="1">(C100/D100)*100</f>
        <v>75</v>
      </c>
      <c r="C100" s="38">
        <v>3</v>
      </c>
      <c r="D100" s="93">
        <v>4</v>
      </c>
      <c r="E100" s="293" t="s">
        <v>890</v>
      </c>
      <c r="F100" s="294"/>
    </row>
    <row r="101" spans="1:8" ht="14.25" customHeight="1" thickBot="1">
      <c r="A101" s="94" t="s">
        <v>125</v>
      </c>
      <c r="B101" s="60">
        <f t="shared" si="1"/>
        <v>100</v>
      </c>
      <c r="C101" s="38">
        <v>4</v>
      </c>
      <c r="D101" s="93">
        <v>4</v>
      </c>
      <c r="E101" s="293" t="s">
        <v>891</v>
      </c>
      <c r="F101" s="294"/>
    </row>
    <row r="102" spans="1:8" ht="10.5" customHeight="1">
      <c r="A102" s="12"/>
      <c r="B102" s="13"/>
      <c r="C102" s="13"/>
      <c r="D102" s="13"/>
      <c r="E102" s="13"/>
      <c r="F102" s="41"/>
    </row>
    <row r="103" spans="1:8" ht="22.5" customHeight="1" thickBot="1">
      <c r="A103" s="295" t="s">
        <v>126</v>
      </c>
      <c r="B103" s="296"/>
      <c r="C103" s="296"/>
      <c r="D103" s="296"/>
      <c r="E103" s="296"/>
      <c r="F103" s="297"/>
    </row>
    <row r="104" spans="1:8" ht="17.25" customHeight="1" thickBot="1">
      <c r="A104" s="220" t="s">
        <v>127</v>
      </c>
      <c r="B104" s="221"/>
      <c r="C104" s="222"/>
      <c r="D104" s="220" t="s">
        <v>128</v>
      </c>
      <c r="E104" s="221"/>
      <c r="F104" s="222"/>
    </row>
    <row r="105" spans="1:8" ht="27" customHeight="1" thickBot="1">
      <c r="A105" s="364" t="s">
        <v>695</v>
      </c>
      <c r="B105" s="365"/>
      <c r="C105" s="366"/>
      <c r="D105" s="367" t="s">
        <v>696</v>
      </c>
      <c r="E105" s="368"/>
      <c r="F105" s="369"/>
    </row>
    <row r="106" spans="1:8" ht="15" customHeight="1" thickBot="1">
      <c r="A106" s="220" t="s">
        <v>129</v>
      </c>
      <c r="B106" s="221"/>
      <c r="C106" s="222"/>
      <c r="D106" s="220" t="s">
        <v>130</v>
      </c>
      <c r="E106" s="221"/>
      <c r="F106" s="222"/>
    </row>
    <row r="107" spans="1:8" s="61" customFormat="1" ht="12.75" thickBot="1">
      <c r="A107" s="287" t="s">
        <v>539</v>
      </c>
      <c r="B107" s="288"/>
      <c r="C107" s="289"/>
      <c r="D107" s="287" t="s">
        <v>223</v>
      </c>
      <c r="E107" s="288"/>
      <c r="F107" s="289"/>
    </row>
    <row r="108" spans="1:8" ht="22.5" customHeight="1" thickBot="1">
      <c r="A108" s="220" t="s">
        <v>131</v>
      </c>
      <c r="B108" s="221"/>
      <c r="C108" s="222"/>
      <c r="D108" s="220" t="s">
        <v>132</v>
      </c>
      <c r="E108" s="221"/>
      <c r="F108" s="222"/>
    </row>
    <row r="109" spans="1:8" ht="15.75" customHeight="1" thickBot="1">
      <c r="A109" s="281" t="s">
        <v>540</v>
      </c>
      <c r="B109" s="282"/>
      <c r="C109" s="283"/>
      <c r="D109" s="287" t="s">
        <v>209</v>
      </c>
      <c r="E109" s="288"/>
      <c r="F109" s="289"/>
    </row>
    <row r="110" spans="1:8" ht="18.75" customHeight="1" thickBot="1">
      <c r="A110" s="220" t="s">
        <v>133</v>
      </c>
      <c r="B110" s="221"/>
      <c r="C110" s="222"/>
      <c r="D110" s="220" t="s">
        <v>134</v>
      </c>
      <c r="E110" s="221"/>
      <c r="F110" s="222"/>
      <c r="H110" s="62"/>
    </row>
    <row r="111" spans="1:8" ht="51" customHeight="1" thickBot="1">
      <c r="A111" s="281" t="s">
        <v>220</v>
      </c>
      <c r="B111" s="282"/>
      <c r="C111" s="283"/>
      <c r="D111" s="364" t="s">
        <v>697</v>
      </c>
      <c r="E111" s="365"/>
      <c r="F111" s="366"/>
    </row>
    <row r="112" spans="1:8" ht="17.25" customHeight="1" thickBot="1">
      <c r="A112" s="220" t="s">
        <v>127</v>
      </c>
      <c r="B112" s="221"/>
      <c r="C112" s="222"/>
      <c r="D112" s="220" t="s">
        <v>128</v>
      </c>
      <c r="E112" s="221"/>
      <c r="F112" s="222"/>
    </row>
    <row r="113" spans="1:6" ht="25.5" customHeight="1" thickBot="1">
      <c r="A113" s="364" t="s">
        <v>698</v>
      </c>
      <c r="B113" s="365"/>
      <c r="C113" s="366"/>
      <c r="D113" s="367" t="s">
        <v>699</v>
      </c>
      <c r="E113" s="368"/>
      <c r="F113" s="369"/>
    </row>
    <row r="114" spans="1:6" ht="15" customHeight="1" thickBot="1">
      <c r="A114" s="220" t="s">
        <v>129</v>
      </c>
      <c r="B114" s="221"/>
      <c r="C114" s="222"/>
      <c r="D114" s="220" t="s">
        <v>130</v>
      </c>
      <c r="E114" s="221"/>
      <c r="F114" s="222"/>
    </row>
    <row r="115" spans="1:6" s="61" customFormat="1" ht="12.75" thickBot="1">
      <c r="A115" s="287" t="s">
        <v>539</v>
      </c>
      <c r="B115" s="288"/>
      <c r="C115" s="289"/>
      <c r="D115" s="287" t="s">
        <v>223</v>
      </c>
      <c r="E115" s="288"/>
      <c r="F115" s="289"/>
    </row>
    <row r="116" spans="1:6" ht="22.5" customHeight="1" thickBot="1">
      <c r="A116" s="220" t="s">
        <v>131</v>
      </c>
      <c r="B116" s="221"/>
      <c r="C116" s="222"/>
      <c r="D116" s="220" t="s">
        <v>132</v>
      </c>
      <c r="E116" s="221"/>
      <c r="F116" s="222"/>
    </row>
    <row r="117" spans="1:6" ht="15.75" customHeight="1" thickBot="1">
      <c r="A117" s="281" t="s">
        <v>540</v>
      </c>
      <c r="B117" s="282"/>
      <c r="C117" s="283"/>
      <c r="D117" s="287" t="s">
        <v>209</v>
      </c>
      <c r="E117" s="288"/>
      <c r="F117" s="289"/>
    </row>
    <row r="118" spans="1:6" ht="18.75" customHeight="1" thickBot="1">
      <c r="A118" s="220" t="s">
        <v>133</v>
      </c>
      <c r="B118" s="221"/>
      <c r="C118" s="222"/>
      <c r="D118" s="220" t="s">
        <v>134</v>
      </c>
      <c r="E118" s="221"/>
      <c r="F118" s="222"/>
    </row>
    <row r="119" spans="1:6" ht="51" customHeight="1" thickBot="1">
      <c r="A119" s="281" t="s">
        <v>220</v>
      </c>
      <c r="B119" s="282"/>
      <c r="C119" s="283"/>
      <c r="D119" s="364" t="s">
        <v>700</v>
      </c>
      <c r="E119" s="365"/>
      <c r="F119" s="366"/>
    </row>
    <row r="120" spans="1:6" ht="15.75" customHeight="1" thickBot="1">
      <c r="A120" s="284" t="s">
        <v>135</v>
      </c>
      <c r="B120" s="285"/>
      <c r="C120" s="285"/>
      <c r="D120" s="285"/>
      <c r="E120" s="285"/>
      <c r="F120" s="286"/>
    </row>
    <row r="121" spans="1:6" ht="20.25" customHeight="1" thickBot="1">
      <c r="A121" s="18" t="s">
        <v>136</v>
      </c>
      <c r="B121" s="278" t="s">
        <v>636</v>
      </c>
      <c r="C121" s="279"/>
      <c r="D121" s="279"/>
      <c r="E121" s="279"/>
      <c r="F121" s="280"/>
    </row>
    <row r="122" spans="1:6" ht="12" customHeight="1">
      <c r="A122" s="266" t="s">
        <v>137</v>
      </c>
      <c r="B122" s="268" t="s">
        <v>138</v>
      </c>
      <c r="C122" s="269"/>
      <c r="D122" s="270" t="s">
        <v>139</v>
      </c>
      <c r="E122" s="271"/>
      <c r="F122" s="272"/>
    </row>
    <row r="123" spans="1:6" ht="18.75" customHeight="1" thickBot="1">
      <c r="A123" s="267"/>
      <c r="B123" s="273" t="s">
        <v>542</v>
      </c>
      <c r="C123" s="274"/>
      <c r="D123" s="275" t="s">
        <v>636</v>
      </c>
      <c r="E123" s="276"/>
      <c r="F123" s="277"/>
    </row>
    <row r="124" spans="1:6" ht="29.25" customHeight="1" thickBot="1">
      <c r="A124" s="18" t="s">
        <v>140</v>
      </c>
      <c r="B124" s="278" t="s">
        <v>637</v>
      </c>
      <c r="C124" s="279"/>
      <c r="D124" s="279"/>
      <c r="E124" s="279"/>
      <c r="F124" s="280"/>
    </row>
    <row r="125" spans="1:6" ht="8.25" customHeight="1">
      <c r="A125" s="260"/>
      <c r="B125" s="261"/>
      <c r="C125" s="261"/>
      <c r="D125" s="261"/>
      <c r="E125" s="261"/>
      <c r="F125" s="262"/>
    </row>
    <row r="126" spans="1:6" ht="20.25" customHeight="1">
      <c r="A126" s="217" t="s">
        <v>141</v>
      </c>
      <c r="B126" s="218"/>
      <c r="C126" s="218"/>
      <c r="D126" s="218"/>
      <c r="E126" s="218"/>
      <c r="F126" s="219"/>
    </row>
    <row r="127" spans="1:6" ht="21" customHeight="1">
      <c r="A127" s="263" t="s">
        <v>142</v>
      </c>
      <c r="B127" s="264"/>
      <c r="C127" s="264"/>
      <c r="D127" s="264"/>
      <c r="E127" s="264"/>
      <c r="F127" s="265"/>
    </row>
    <row r="128" spans="1:6" ht="13.5" customHeight="1">
      <c r="A128" s="229" t="s">
        <v>143</v>
      </c>
      <c r="B128" s="230"/>
      <c r="C128" s="230"/>
      <c r="D128" s="230" t="s">
        <v>144</v>
      </c>
      <c r="E128" s="230"/>
      <c r="F128" s="231"/>
    </row>
    <row r="129" spans="1:6" s="54" customFormat="1" ht="13.5" customHeight="1">
      <c r="A129" s="252" t="s">
        <v>863</v>
      </c>
      <c r="B129" s="253"/>
      <c r="C129" s="254"/>
      <c r="D129" s="255" t="s">
        <v>544</v>
      </c>
      <c r="E129" s="253"/>
      <c r="F129" s="256"/>
    </row>
    <row r="130" spans="1:6" ht="13.5" customHeight="1">
      <c r="A130" s="212"/>
      <c r="B130" s="213"/>
      <c r="C130" s="214"/>
      <c r="D130" s="215"/>
      <c r="E130" s="213"/>
      <c r="F130" s="216"/>
    </row>
    <row r="131" spans="1:6" ht="13.5" customHeight="1">
      <c r="A131" s="212"/>
      <c r="B131" s="213"/>
      <c r="C131" s="214"/>
      <c r="D131" s="215"/>
      <c r="E131" s="213"/>
      <c r="F131" s="216"/>
    </row>
    <row r="132" spans="1:6" ht="32.25" customHeight="1">
      <c r="A132" s="257" t="s">
        <v>145</v>
      </c>
      <c r="B132" s="258"/>
      <c r="C132" s="258"/>
      <c r="D132" s="258"/>
      <c r="E132" s="258"/>
      <c r="F132" s="259"/>
    </row>
    <row r="133" spans="1:6" ht="13.5" customHeight="1">
      <c r="A133" s="229" t="s">
        <v>146</v>
      </c>
      <c r="B133" s="230"/>
      <c r="C133" s="230"/>
      <c r="D133" s="230" t="s">
        <v>147</v>
      </c>
      <c r="E133" s="230"/>
      <c r="F133" s="231"/>
    </row>
    <row r="134" spans="1:6" s="54" customFormat="1" ht="13.5" customHeight="1">
      <c r="A134" s="252" t="s">
        <v>545</v>
      </c>
      <c r="B134" s="253"/>
      <c r="C134" s="254"/>
      <c r="D134" s="255" t="s">
        <v>545</v>
      </c>
      <c r="E134" s="253"/>
      <c r="F134" s="256"/>
    </row>
    <row r="135" spans="1:6" ht="13.5" customHeight="1">
      <c r="A135" s="212"/>
      <c r="B135" s="213"/>
      <c r="C135" s="214"/>
      <c r="D135" s="215"/>
      <c r="E135" s="213"/>
      <c r="F135" s="216"/>
    </row>
    <row r="136" spans="1:6" ht="13.5" customHeight="1">
      <c r="A136" s="212"/>
      <c r="B136" s="213"/>
      <c r="C136" s="214"/>
      <c r="D136" s="215"/>
      <c r="E136" s="213"/>
      <c r="F136" s="216"/>
    </row>
    <row r="137" spans="1:6" ht="24" customHeight="1">
      <c r="A137" s="226" t="s">
        <v>148</v>
      </c>
      <c r="B137" s="227"/>
      <c r="C137" s="227"/>
      <c r="D137" s="227"/>
      <c r="E137" s="227"/>
      <c r="F137" s="228"/>
    </row>
    <row r="138" spans="1:6" ht="13.5" customHeight="1">
      <c r="A138" s="229" t="s">
        <v>149</v>
      </c>
      <c r="B138" s="230"/>
      <c r="C138" s="230"/>
      <c r="D138" s="230" t="s">
        <v>150</v>
      </c>
      <c r="E138" s="230"/>
      <c r="F138" s="231"/>
    </row>
    <row r="139" spans="1:6" s="54" customFormat="1" ht="13.5" customHeight="1">
      <c r="A139" s="252" t="s">
        <v>545</v>
      </c>
      <c r="B139" s="253"/>
      <c r="C139" s="254"/>
      <c r="D139" s="255" t="s">
        <v>545</v>
      </c>
      <c r="E139" s="253"/>
      <c r="F139" s="256"/>
    </row>
    <row r="140" spans="1:6" ht="13.5" customHeight="1">
      <c r="A140" s="212"/>
      <c r="B140" s="213"/>
      <c r="C140" s="214"/>
      <c r="D140" s="215"/>
      <c r="E140" s="213"/>
      <c r="F140" s="216"/>
    </row>
    <row r="141" spans="1:6" ht="13.5" customHeight="1">
      <c r="A141" s="212"/>
      <c r="B141" s="213"/>
      <c r="C141" s="214"/>
      <c r="D141" s="215"/>
      <c r="E141" s="213"/>
      <c r="F141" s="216"/>
    </row>
    <row r="142" spans="1:6" ht="6.75" customHeight="1">
      <c r="A142" s="95"/>
      <c r="B142" s="96"/>
      <c r="C142" s="96"/>
      <c r="D142" s="96"/>
      <c r="E142" s="96"/>
      <c r="F142" s="97"/>
    </row>
    <row r="143" spans="1:6" ht="19.5" customHeight="1">
      <c r="A143" s="217" t="s">
        <v>151</v>
      </c>
      <c r="B143" s="218"/>
      <c r="C143" s="218"/>
      <c r="D143" s="218"/>
      <c r="E143" s="218"/>
      <c r="F143" s="219"/>
    </row>
    <row r="144" spans="1:6" ht="6" customHeight="1" thickBot="1">
      <c r="A144" s="42"/>
      <c r="B144" s="15"/>
      <c r="C144" s="15"/>
      <c r="D144" s="15"/>
      <c r="E144" s="15"/>
      <c r="F144" s="40"/>
    </row>
    <row r="145" spans="1:6" ht="15" customHeight="1" thickBot="1">
      <c r="A145" s="220" t="s">
        <v>152</v>
      </c>
      <c r="B145" s="221"/>
      <c r="C145" s="222"/>
      <c r="D145" s="223" t="s">
        <v>153</v>
      </c>
      <c r="E145" s="224"/>
      <c r="F145" s="225"/>
    </row>
    <row r="146" spans="1:6" ht="27" customHeight="1" thickBot="1">
      <c r="A146" s="237" t="s">
        <v>545</v>
      </c>
      <c r="B146" s="238"/>
      <c r="C146" s="239"/>
      <c r="D146" s="237" t="s">
        <v>545</v>
      </c>
      <c r="E146" s="238"/>
      <c r="F146" s="239"/>
    </row>
    <row r="147" spans="1:6" ht="15" customHeight="1" thickBot="1">
      <c r="A147" s="240" t="s">
        <v>154</v>
      </c>
      <c r="B147" s="241"/>
      <c r="C147" s="241"/>
      <c r="D147" s="241"/>
      <c r="E147" s="241"/>
      <c r="F147" s="242"/>
    </row>
    <row r="148" spans="1:6" ht="15.75" thickBot="1">
      <c r="A148" s="1" t="s">
        <v>155</v>
      </c>
      <c r="B148" s="16" t="s">
        <v>156</v>
      </c>
      <c r="C148" s="16" t="s">
        <v>157</v>
      </c>
      <c r="D148" s="16" t="s">
        <v>155</v>
      </c>
      <c r="E148" s="16" t="s">
        <v>156</v>
      </c>
      <c r="F148" s="1" t="s">
        <v>157</v>
      </c>
    </row>
    <row r="149" spans="1:6">
      <c r="A149" s="98">
        <v>2021</v>
      </c>
      <c r="B149" s="63">
        <v>41.94</v>
      </c>
      <c r="C149" s="99" t="s">
        <v>206</v>
      </c>
      <c r="D149" s="99"/>
      <c r="E149" s="99"/>
      <c r="F149" s="64"/>
    </row>
    <row r="150" spans="1:6">
      <c r="A150" s="65">
        <v>2022</v>
      </c>
      <c r="B150" s="200">
        <v>75</v>
      </c>
      <c r="C150" s="66" t="s">
        <v>206</v>
      </c>
      <c r="D150" s="66"/>
      <c r="E150" s="66"/>
      <c r="F150" s="67"/>
    </row>
    <row r="151" spans="1:6" ht="12.75" customHeight="1">
      <c r="A151" s="65"/>
      <c r="B151" s="66"/>
      <c r="C151" s="66"/>
      <c r="D151" s="66"/>
      <c r="E151" s="66"/>
      <c r="F151" s="67"/>
    </row>
    <row r="152" spans="1:6" ht="15" customHeight="1" thickBot="1">
      <c r="A152" s="68"/>
      <c r="B152" s="69"/>
      <c r="C152" s="69"/>
      <c r="D152" s="69"/>
      <c r="E152" s="69"/>
      <c r="F152" s="70"/>
    </row>
    <row r="153" spans="1:6" ht="3.75" customHeight="1">
      <c r="A153" s="17"/>
      <c r="B153" s="15"/>
      <c r="C153" s="15"/>
      <c r="D153" s="15"/>
      <c r="E153" s="15"/>
      <c r="F153" s="40"/>
    </row>
    <row r="154" spans="1:6" ht="18" customHeight="1">
      <c r="A154" s="217" t="s">
        <v>158</v>
      </c>
      <c r="B154" s="218"/>
      <c r="C154" s="218"/>
      <c r="D154" s="218"/>
      <c r="E154" s="218"/>
      <c r="F154" s="219"/>
    </row>
    <row r="155" spans="1:6" ht="27.75" customHeight="1">
      <c r="A155" s="243" t="s">
        <v>159</v>
      </c>
      <c r="B155" s="244"/>
      <c r="C155" s="244"/>
      <c r="D155" s="244"/>
      <c r="E155" s="244"/>
      <c r="F155" s="245"/>
    </row>
    <row r="156" spans="1:6" ht="15" customHeight="1" thickBot="1">
      <c r="A156" s="246" t="s">
        <v>160</v>
      </c>
      <c r="B156" s="247"/>
      <c r="C156" s="248" t="s">
        <v>291</v>
      </c>
      <c r="D156" s="249"/>
      <c r="E156" s="250" t="s">
        <v>161</v>
      </c>
      <c r="F156" s="251"/>
    </row>
    <row r="157" spans="1:6" s="54" customFormat="1" ht="24.75" customHeight="1">
      <c r="A157" s="232" t="s">
        <v>295</v>
      </c>
      <c r="B157" s="233"/>
      <c r="C157" s="234" t="s">
        <v>542</v>
      </c>
      <c r="D157" s="234"/>
      <c r="E157" s="234" t="s">
        <v>636</v>
      </c>
      <c r="F157" s="356"/>
    </row>
    <row r="158" spans="1:6" ht="15" customHeight="1">
      <c r="A158" s="208"/>
      <c r="B158" s="209"/>
      <c r="C158" s="210"/>
      <c r="D158" s="210"/>
      <c r="E158" s="210"/>
      <c r="F158" s="211"/>
    </row>
    <row r="159" spans="1:6" ht="15" customHeight="1">
      <c r="A159" s="208"/>
      <c r="B159" s="209"/>
      <c r="C159" s="210"/>
      <c r="D159" s="210"/>
      <c r="E159" s="210"/>
      <c r="F159" s="211"/>
    </row>
    <row r="160" spans="1:6">
      <c r="A160" s="208"/>
      <c r="B160" s="209"/>
      <c r="C160" s="210"/>
      <c r="D160" s="210"/>
      <c r="E160" s="210"/>
      <c r="F160" s="211"/>
    </row>
    <row r="161" spans="1:6" ht="15.75" thickBot="1">
      <c r="A161" s="204"/>
      <c r="B161" s="205"/>
      <c r="C161" s="206"/>
      <c r="D161" s="206"/>
      <c r="E161" s="206"/>
      <c r="F161" s="207"/>
    </row>
  </sheetData>
  <mergeCells count="212">
    <mergeCell ref="B7:F7"/>
    <mergeCell ref="A8:F8"/>
    <mergeCell ref="A9:F9"/>
    <mergeCell ref="A10:B10"/>
    <mergeCell ref="C10:F10"/>
    <mergeCell ref="A11:B11"/>
    <mergeCell ref="C11:F11"/>
    <mergeCell ref="A1:F1"/>
    <mergeCell ref="A2:F2"/>
    <mergeCell ref="B3:F3"/>
    <mergeCell ref="B4:F4"/>
    <mergeCell ref="B5:F5"/>
    <mergeCell ref="B6:F6"/>
    <mergeCell ref="A18:F18"/>
    <mergeCell ref="A19:A22"/>
    <mergeCell ref="B19:D22"/>
    <mergeCell ref="E19:E22"/>
    <mergeCell ref="A23:F23"/>
    <mergeCell ref="A24:F24"/>
    <mergeCell ref="A12:F12"/>
    <mergeCell ref="D13:F13"/>
    <mergeCell ref="B14:F14"/>
    <mergeCell ref="A15:F15"/>
    <mergeCell ref="A16:F16"/>
    <mergeCell ref="A17:F17"/>
    <mergeCell ref="A29:C29"/>
    <mergeCell ref="D29:F29"/>
    <mergeCell ref="A30:C30"/>
    <mergeCell ref="D30:F30"/>
    <mergeCell ref="A31:C31"/>
    <mergeCell ref="D31:F31"/>
    <mergeCell ref="D25:F25"/>
    <mergeCell ref="A26:B26"/>
    <mergeCell ref="D26:E26"/>
    <mergeCell ref="A27:C27"/>
    <mergeCell ref="D27:F27"/>
    <mergeCell ref="A28:C28"/>
    <mergeCell ref="D28:F28"/>
    <mergeCell ref="A35:C35"/>
    <mergeCell ref="D35:F35"/>
    <mergeCell ref="A36:C36"/>
    <mergeCell ref="D36:F36"/>
    <mergeCell ref="A37:F37"/>
    <mergeCell ref="A38:B38"/>
    <mergeCell ref="C38:F38"/>
    <mergeCell ref="A32:C32"/>
    <mergeCell ref="D32:F32"/>
    <mergeCell ref="A33:C33"/>
    <mergeCell ref="D33:F33"/>
    <mergeCell ref="A34:C34"/>
    <mergeCell ref="D34:F34"/>
    <mergeCell ref="C47:F47"/>
    <mergeCell ref="C48:F48"/>
    <mergeCell ref="C49:F49"/>
    <mergeCell ref="C50:F50"/>
    <mergeCell ref="C51:F51"/>
    <mergeCell ref="C52:F52"/>
    <mergeCell ref="A40:F40"/>
    <mergeCell ref="A41:F41"/>
    <mergeCell ref="A42:F42"/>
    <mergeCell ref="A44:F44"/>
    <mergeCell ref="C45:F45"/>
    <mergeCell ref="C46:F46"/>
    <mergeCell ref="A59:F59"/>
    <mergeCell ref="B61:F61"/>
    <mergeCell ref="B62:F62"/>
    <mergeCell ref="B63:F63"/>
    <mergeCell ref="B64:F64"/>
    <mergeCell ref="A67:F67"/>
    <mergeCell ref="C53:F53"/>
    <mergeCell ref="C54:F54"/>
    <mergeCell ref="C55:F55"/>
    <mergeCell ref="C56:F56"/>
    <mergeCell ref="C57:F57"/>
    <mergeCell ref="C58:F58"/>
    <mergeCell ref="E75:F75"/>
    <mergeCell ref="A76:F76"/>
    <mergeCell ref="A77:F77"/>
    <mergeCell ref="A78:F78"/>
    <mergeCell ref="A79:D79"/>
    <mergeCell ref="E79:F79"/>
    <mergeCell ref="A68:F68"/>
    <mergeCell ref="A70:F70"/>
    <mergeCell ref="A71:F71"/>
    <mergeCell ref="A72:F72"/>
    <mergeCell ref="A73:A74"/>
    <mergeCell ref="B73:D73"/>
    <mergeCell ref="E73:F74"/>
    <mergeCell ref="E84:F84"/>
    <mergeCell ref="A85:F85"/>
    <mergeCell ref="A86:A87"/>
    <mergeCell ref="B86:D86"/>
    <mergeCell ref="E86:F87"/>
    <mergeCell ref="E88:F88"/>
    <mergeCell ref="A80:B80"/>
    <mergeCell ref="D80:E80"/>
    <mergeCell ref="A81:F81"/>
    <mergeCell ref="A82:A83"/>
    <mergeCell ref="B82:D82"/>
    <mergeCell ref="E82:F83"/>
    <mergeCell ref="A95:F95"/>
    <mergeCell ref="A96:A97"/>
    <mergeCell ref="B96:D96"/>
    <mergeCell ref="E96:F97"/>
    <mergeCell ref="E98:F98"/>
    <mergeCell ref="E99:F99"/>
    <mergeCell ref="E89:F89"/>
    <mergeCell ref="E90:F90"/>
    <mergeCell ref="E91:F91"/>
    <mergeCell ref="E92:F92"/>
    <mergeCell ref="E93:F93"/>
    <mergeCell ref="E94:F94"/>
    <mergeCell ref="A106:C106"/>
    <mergeCell ref="D106:F106"/>
    <mergeCell ref="A107:C107"/>
    <mergeCell ref="D107:F107"/>
    <mergeCell ref="A108:C108"/>
    <mergeCell ref="D108:F108"/>
    <mergeCell ref="E100:F100"/>
    <mergeCell ref="E101:F101"/>
    <mergeCell ref="A103:F103"/>
    <mergeCell ref="A104:C104"/>
    <mergeCell ref="D104:F104"/>
    <mergeCell ref="A105:C105"/>
    <mergeCell ref="D105:F105"/>
    <mergeCell ref="A112:C112"/>
    <mergeCell ref="D112:F112"/>
    <mergeCell ref="A113:C113"/>
    <mergeCell ref="D113:F113"/>
    <mergeCell ref="A114:C114"/>
    <mergeCell ref="D114:F114"/>
    <mergeCell ref="A109:C109"/>
    <mergeCell ref="D109:F109"/>
    <mergeCell ref="A110:C110"/>
    <mergeCell ref="D110:F110"/>
    <mergeCell ref="A111:C111"/>
    <mergeCell ref="D111:F111"/>
    <mergeCell ref="A118:C118"/>
    <mergeCell ref="D118:F118"/>
    <mergeCell ref="A119:C119"/>
    <mergeCell ref="D119:F119"/>
    <mergeCell ref="A120:F120"/>
    <mergeCell ref="B121:F121"/>
    <mergeCell ref="A115:C115"/>
    <mergeCell ref="D115:F115"/>
    <mergeCell ref="A116:C116"/>
    <mergeCell ref="D116:F116"/>
    <mergeCell ref="A117:C117"/>
    <mergeCell ref="D117:F117"/>
    <mergeCell ref="A125:B125"/>
    <mergeCell ref="C125:D125"/>
    <mergeCell ref="E125:F125"/>
    <mergeCell ref="A126:F126"/>
    <mergeCell ref="A127:F127"/>
    <mergeCell ref="A128:C128"/>
    <mergeCell ref="D128:F128"/>
    <mergeCell ref="A122:A123"/>
    <mergeCell ref="B122:C122"/>
    <mergeCell ref="D122:F122"/>
    <mergeCell ref="B123:C123"/>
    <mergeCell ref="D123:F123"/>
    <mergeCell ref="B124:F124"/>
    <mergeCell ref="A132:F132"/>
    <mergeCell ref="A133:C133"/>
    <mergeCell ref="D133:F133"/>
    <mergeCell ref="A134:C134"/>
    <mergeCell ref="D134:F134"/>
    <mergeCell ref="A135:C135"/>
    <mergeCell ref="D135:F135"/>
    <mergeCell ref="A129:C129"/>
    <mergeCell ref="D129:F129"/>
    <mergeCell ref="A130:C130"/>
    <mergeCell ref="D130:F130"/>
    <mergeCell ref="A131:C131"/>
    <mergeCell ref="D131:F131"/>
    <mergeCell ref="A140:C140"/>
    <mergeCell ref="D140:F140"/>
    <mergeCell ref="A141:C141"/>
    <mergeCell ref="D141:F141"/>
    <mergeCell ref="A143:F143"/>
    <mergeCell ref="A145:C145"/>
    <mergeCell ref="D145:F145"/>
    <mergeCell ref="A136:C136"/>
    <mergeCell ref="D136:F136"/>
    <mergeCell ref="A137:F137"/>
    <mergeCell ref="A138:C138"/>
    <mergeCell ref="D138:F138"/>
    <mergeCell ref="A139:C139"/>
    <mergeCell ref="D139:F139"/>
    <mergeCell ref="A157:B157"/>
    <mergeCell ref="C157:D157"/>
    <mergeCell ref="E157:F157"/>
    <mergeCell ref="A158:B158"/>
    <mergeCell ref="C158:D158"/>
    <mergeCell ref="E158:F158"/>
    <mergeCell ref="A146:C146"/>
    <mergeCell ref="D146:F146"/>
    <mergeCell ref="A147:F147"/>
    <mergeCell ref="A154:F154"/>
    <mergeCell ref="A155:F155"/>
    <mergeCell ref="A156:B156"/>
    <mergeCell ref="C156:D156"/>
    <mergeCell ref="E156:F156"/>
    <mergeCell ref="A161:B161"/>
    <mergeCell ref="C161:D161"/>
    <mergeCell ref="E161:F161"/>
    <mergeCell ref="A159:B159"/>
    <mergeCell ref="C159:D159"/>
    <mergeCell ref="E159:F159"/>
    <mergeCell ref="A160:B160"/>
    <mergeCell ref="C160:D160"/>
    <mergeCell ref="E160:F160"/>
  </mergeCells>
  <hyperlinks>
    <hyperlink ref="B63" r:id="rId1"/>
  </hyperlinks>
  <pageMargins left="0.70866141732283472" right="0.31496062992125984" top="0.55118110236220474" bottom="0.55118110236220474" header="0.31496062992125984" footer="0.31496062992125984"/>
  <pageSetup scale="95" orientation="portrait" r:id="rId2"/>
  <rowBreaks count="4" manualBreakCount="4">
    <brk id="36" max="5" man="1"/>
    <brk id="71" max="5" man="1"/>
    <brk id="102" max="5" man="1"/>
    <brk id="142" max="5" man="1"/>
  </rowBreaks>
  <legacyDrawing r:id="rId3"/>
  <extLst>
    <ext xmlns:x14="http://schemas.microsoft.com/office/spreadsheetml/2009/9/main" uri="{CCE6A557-97BC-4b89-ADB6-D9C93CAAB3DF}">
      <x14:dataValidations xmlns:xm="http://schemas.microsoft.com/office/excel/2006/main" count="24">
        <x14:dataValidation type="list" allowBlank="1" showInputMessage="1" showErrorMessage="1">
          <x14:formula1>
            <xm:f>Catalogos!$N$4:$N$9</xm:f>
          </x14:formula1>
          <xm:sqref>D107:F107 D32:F32 D115:F115</xm:sqref>
        </x14:dataValidation>
        <x14:dataValidation type="list" allowBlank="1" showInputMessage="1" showErrorMessage="1">
          <x14:formula1>
            <xm:f>Catalogos!$T$4:$T$8</xm:f>
          </x14:formula1>
          <xm:sqref>A32:C32 D109:F109 D117:F117</xm:sqref>
        </x14:dataValidation>
        <x14:dataValidation type="list" allowBlank="1" showInputMessage="1" showErrorMessage="1">
          <x14:formula1>
            <xm:f>Catalogos!$U$4:$U$8</xm:f>
          </x14:formula1>
          <xm:sqref>A111:C111 A119:C119</xm:sqref>
        </x14:dataValidation>
        <x14:dataValidation type="list" allowBlank="1" showInputMessage="1" showErrorMessage="1">
          <x14:formula1>
            <xm:f>Catalogos!$S$4:$S$5</xm:f>
          </x14:formula1>
          <xm:sqref>E79:F79</xm:sqref>
        </x14:dataValidation>
        <x14:dataValidation type="list" allowBlank="1" showInputMessage="1" showErrorMessage="1">
          <x14:formula1>
            <xm:f>Catalogos!$R$4:$R$6</xm:f>
          </x14:formula1>
          <xm:sqref>F69</xm:sqref>
        </x14:dataValidation>
        <x14:dataValidation type="list" allowBlank="1" showInputMessage="1" showErrorMessage="1">
          <x14:formula1>
            <xm:f>Catalogos!$Q$4:$Q$7</xm:f>
          </x14:formula1>
          <xm:sqref>D69</xm:sqref>
        </x14:dataValidation>
        <x14:dataValidation type="list" allowBlank="1" showInputMessage="1" showErrorMessage="1">
          <x14:formula1>
            <xm:f>Catalogos!$P$4:$P$5</xm:f>
          </x14:formula1>
          <xm:sqref>B69</xm:sqref>
        </x14:dataValidation>
        <x14:dataValidation type="list" allowBlank="1" showInputMessage="1" showErrorMessage="1">
          <x14:formula1>
            <xm:f>Catalogos!$O$4:$O$9</xm:f>
          </x14:formula1>
          <xm:sqref>C38:F38</xm:sqref>
        </x14:dataValidation>
        <x14:dataValidation type="list" allowBlank="1" showInputMessage="1" showErrorMessage="1">
          <x14:formula1>
            <xm:f>Catalogos!$A$4</xm:f>
          </x14:formula1>
          <xm:sqref>B3</xm:sqref>
        </x14:dataValidation>
        <x14:dataValidation type="list" allowBlank="1" showInputMessage="1" showErrorMessage="1">
          <x14:formula1>
            <xm:f>Catalogos!$M$4:$M$5</xm:f>
          </x14:formula1>
          <xm:sqref>D30:F30</xm:sqref>
        </x14:dataValidation>
        <x14:dataValidation type="list" allowBlank="1" showInputMessage="1" showErrorMessage="1">
          <x14:formula1>
            <xm:f>Catalogos!$L$4:$L$5</xm:f>
          </x14:formula1>
          <xm:sqref>F26</xm:sqref>
        </x14:dataValidation>
        <x14:dataValidation type="list" allowBlank="1" showInputMessage="1" showErrorMessage="1">
          <x14:formula1>
            <xm:f>Catalogos!$K$4:$K$7</xm:f>
          </x14:formula1>
          <xm:sqref>C26</xm:sqref>
        </x14:dataValidation>
        <x14:dataValidation type="list" allowBlank="1" showInputMessage="1" showErrorMessage="1">
          <x14:formula1>
            <xm:f>Catalogos!$I$4:$I$45</xm:f>
          </x14:formula1>
          <xm:sqref>D13:F13</xm:sqref>
        </x14:dataValidation>
        <x14:dataValidation type="list" allowBlank="1" showInputMessage="1" showErrorMessage="1">
          <x14:formula1>
            <xm:f>Catalogos!$H$4:$H$6</xm:f>
          </x14:formula1>
          <xm:sqref>B13</xm:sqref>
        </x14:dataValidation>
        <x14:dataValidation type="list" allowBlank="1" showInputMessage="1" showErrorMessage="1">
          <x14:formula1>
            <xm:f>Catalogos!$G$4:$G$10</xm:f>
          </x14:formula1>
          <xm:sqref>C11</xm:sqref>
        </x14:dataValidation>
        <x14:dataValidation type="list" allowBlank="1" showInputMessage="1" showErrorMessage="1">
          <x14:formula1>
            <xm:f>Catalogos!$F$4:$F$7</xm:f>
          </x14:formula1>
          <xm:sqref>C10</xm:sqref>
        </x14:dataValidation>
        <x14:dataValidation type="list" allowBlank="1" showInputMessage="1" showErrorMessage="1">
          <x14:formula1>
            <xm:f>Catalogos!$V$4:$V$6</xm:f>
          </x14:formula1>
          <xm:sqref>B46:B56 B58</xm:sqref>
        </x14:dataValidation>
        <x14:dataValidation type="list" allowBlank="1" showInputMessage="1" showErrorMessage="1">
          <x14:formula1>
            <xm:f>Catalogos!$V$4:$V$7</xm:f>
          </x14:formula1>
          <xm:sqref>B57</xm:sqref>
        </x14:dataValidation>
        <x14:dataValidation type="list" allowBlank="1" showInputMessage="1" showErrorMessage="1">
          <x14:formula1>
            <xm:f>Catalogos!$W$4:$W$16</xm:f>
          </x14:formula1>
          <xm:sqref>A34:C34</xm:sqref>
        </x14:dataValidation>
        <x14:dataValidation type="list" allowBlank="1" showInputMessage="1" showErrorMessage="1">
          <x14:formula1>
            <xm:f>Catalogos!$Y$4:$Y$16</xm:f>
          </x14:formula1>
          <xm:sqref>D34:F34</xm:sqref>
        </x14:dataValidation>
        <x14:dataValidation type="list" allowBlank="1" showInputMessage="1" showErrorMessage="1">
          <x14:formula1>
            <xm:f>Catalogos!$X$4:$X$9</xm:f>
          </x14:formula1>
          <xm:sqref>A157:B161</xm:sqref>
        </x14:dataValidation>
        <x14:dataValidation type="list" allowBlank="1" showInputMessage="1" showErrorMessage="1">
          <x14:formula1>
            <xm:f>Catalogos!$B$4:$B$55</xm:f>
          </x14:formula1>
          <xm:sqref>B4</xm:sqref>
        </x14:dataValidation>
        <x14:dataValidation type="list" allowBlank="1" showInputMessage="1" showErrorMessage="1">
          <x14:formula1>
            <xm:f>Catalogos!$C$4:$C$25</xm:f>
          </x14:formula1>
          <xm:sqref>B5</xm:sqref>
        </x14:dataValidation>
        <x14:dataValidation type="list" allowBlank="1" showInputMessage="1" showErrorMessage="1">
          <x14:formula1>
            <xm:f>Catalogos!$D$4:$D$106</xm:f>
          </x14:formula1>
          <xm:sqref>B6</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3300"/>
  </sheetPr>
  <dimension ref="A1:I161"/>
  <sheetViews>
    <sheetView tabSelected="1" view="pageBreakPreview" zoomScaleNormal="100" zoomScaleSheetLayoutView="100" workbookViewId="0">
      <pane ySplit="1" topLeftCell="A2" activePane="bottomLeft" state="frozen"/>
      <selection activeCell="A13" sqref="A13:G13"/>
      <selection pane="bottomLeft" activeCell="C98" sqref="C98"/>
    </sheetView>
  </sheetViews>
  <sheetFormatPr baseColWidth="10" defaultRowHeight="15"/>
  <cols>
    <col min="1" max="1" width="19.28515625" customWidth="1"/>
    <col min="2" max="2" width="16.7109375" customWidth="1"/>
    <col min="3" max="3" width="13.42578125" customWidth="1"/>
    <col min="4" max="6" width="15.85546875" customWidth="1"/>
  </cols>
  <sheetData>
    <row r="1" spans="1:6" ht="16.5" thickBot="1">
      <c r="A1" s="350" t="s">
        <v>316</v>
      </c>
      <c r="B1" s="351"/>
      <c r="C1" s="351"/>
      <c r="D1" s="351"/>
      <c r="E1" s="351"/>
      <c r="F1" s="352"/>
    </row>
    <row r="2" spans="1:6" ht="20.25" customHeight="1" thickBot="1">
      <c r="A2" s="353" t="s">
        <v>0</v>
      </c>
      <c r="B2" s="354"/>
      <c r="C2" s="354"/>
      <c r="D2" s="354"/>
      <c r="E2" s="354"/>
      <c r="F2" s="355"/>
    </row>
    <row r="3" spans="1:6" ht="15.75" customHeight="1" thickBot="1">
      <c r="A3" s="1" t="s">
        <v>1</v>
      </c>
      <c r="B3" s="278" t="s">
        <v>2</v>
      </c>
      <c r="C3" s="279"/>
      <c r="D3" s="279"/>
      <c r="E3" s="279"/>
      <c r="F3" s="280"/>
    </row>
    <row r="4" spans="1:6" ht="18.75" customHeight="1" thickBot="1">
      <c r="A4" s="1" t="s">
        <v>3</v>
      </c>
      <c r="B4" s="278" t="s">
        <v>330</v>
      </c>
      <c r="C4" s="279"/>
      <c r="D4" s="279"/>
      <c r="E4" s="279"/>
      <c r="F4" s="280"/>
    </row>
    <row r="5" spans="1:6" ht="15.75" customHeight="1" thickBot="1">
      <c r="A5" s="1" t="s">
        <v>4</v>
      </c>
      <c r="B5" s="278" t="s">
        <v>205</v>
      </c>
      <c r="C5" s="279"/>
      <c r="D5" s="279"/>
      <c r="E5" s="279"/>
      <c r="F5" s="280"/>
    </row>
    <row r="6" spans="1:6" ht="15.75" customHeight="1" thickBot="1">
      <c r="A6" s="1" t="s">
        <v>6</v>
      </c>
      <c r="B6" s="278" t="s">
        <v>352</v>
      </c>
      <c r="C6" s="279"/>
      <c r="D6" s="279"/>
      <c r="E6" s="279"/>
      <c r="F6" s="280"/>
    </row>
    <row r="7" spans="1:6" ht="15.75" thickBot="1">
      <c r="A7" s="1" t="s">
        <v>7</v>
      </c>
      <c r="B7" s="278" t="s">
        <v>518</v>
      </c>
      <c r="C7" s="279"/>
      <c r="D7" s="279"/>
      <c r="E7" s="279"/>
      <c r="F7" s="280"/>
    </row>
    <row r="8" spans="1:6" ht="18.75" customHeight="1">
      <c r="A8" s="217" t="s">
        <v>8</v>
      </c>
      <c r="B8" s="218"/>
      <c r="C8" s="218"/>
      <c r="D8" s="218"/>
      <c r="E8" s="218"/>
      <c r="F8" s="219"/>
    </row>
    <row r="9" spans="1:6" ht="15.75" thickBot="1">
      <c r="A9" s="306" t="s">
        <v>9</v>
      </c>
      <c r="B9" s="307"/>
      <c r="C9" s="307"/>
      <c r="D9" s="307"/>
      <c r="E9" s="307"/>
      <c r="F9" s="308"/>
    </row>
    <row r="10" spans="1:6" ht="22.5" customHeight="1" thickBot="1">
      <c r="A10" s="220" t="s">
        <v>10</v>
      </c>
      <c r="B10" s="222"/>
      <c r="C10" s="278" t="s">
        <v>466</v>
      </c>
      <c r="D10" s="279"/>
      <c r="E10" s="279"/>
      <c r="F10" s="280"/>
    </row>
    <row r="11" spans="1:6" ht="22.5" customHeight="1" thickBot="1">
      <c r="A11" s="220" t="s">
        <v>11</v>
      </c>
      <c r="B11" s="222"/>
      <c r="C11" s="278" t="s">
        <v>519</v>
      </c>
      <c r="D11" s="279"/>
      <c r="E11" s="279"/>
      <c r="F11" s="280"/>
    </row>
    <row r="12" spans="1:6" ht="15.75" thickBot="1">
      <c r="A12" s="284" t="s">
        <v>12</v>
      </c>
      <c r="B12" s="285"/>
      <c r="C12" s="285"/>
      <c r="D12" s="285"/>
      <c r="E12" s="285"/>
      <c r="F12" s="286"/>
    </row>
    <row r="13" spans="1:6" ht="30" customHeight="1" thickBot="1">
      <c r="A13" s="88" t="s">
        <v>13</v>
      </c>
      <c r="B13" s="89" t="s">
        <v>14</v>
      </c>
      <c r="C13" s="2" t="s">
        <v>15</v>
      </c>
      <c r="D13" s="347" t="s">
        <v>504</v>
      </c>
      <c r="E13" s="348"/>
      <c r="F13" s="349"/>
    </row>
    <row r="14" spans="1:6" ht="26.25" customHeight="1" thickBot="1">
      <c r="A14" s="3" t="s">
        <v>16</v>
      </c>
      <c r="B14" s="278" t="s">
        <v>520</v>
      </c>
      <c r="C14" s="279"/>
      <c r="D14" s="279"/>
      <c r="E14" s="279"/>
      <c r="F14" s="280"/>
    </row>
    <row r="15" spans="1:6" ht="15.75" thickBot="1">
      <c r="A15" s="284" t="s">
        <v>17</v>
      </c>
      <c r="B15" s="285"/>
      <c r="C15" s="285"/>
      <c r="D15" s="285"/>
      <c r="E15" s="285"/>
      <c r="F15" s="286"/>
    </row>
    <row r="16" spans="1:6" ht="48" customHeight="1" thickBot="1">
      <c r="A16" s="347" t="s">
        <v>521</v>
      </c>
      <c r="B16" s="348"/>
      <c r="C16" s="348"/>
      <c r="D16" s="348"/>
      <c r="E16" s="348"/>
      <c r="F16" s="349"/>
    </row>
    <row r="17" spans="1:6" ht="19.5" customHeight="1">
      <c r="A17" s="217" t="s">
        <v>18</v>
      </c>
      <c r="B17" s="218"/>
      <c r="C17" s="218"/>
      <c r="D17" s="218"/>
      <c r="E17" s="218"/>
      <c r="F17" s="219"/>
    </row>
    <row r="18" spans="1:6" ht="15.75" thickBot="1">
      <c r="A18" s="306" t="s">
        <v>19</v>
      </c>
      <c r="B18" s="307"/>
      <c r="C18" s="307"/>
      <c r="D18" s="307"/>
      <c r="E18" s="307"/>
      <c r="F18" s="308"/>
    </row>
    <row r="19" spans="1:6" ht="14.25" customHeight="1" thickBot="1">
      <c r="A19" s="332" t="s">
        <v>20</v>
      </c>
      <c r="B19" s="335" t="s">
        <v>622</v>
      </c>
      <c r="C19" s="336"/>
      <c r="D19" s="337"/>
      <c r="E19" s="332" t="s">
        <v>21</v>
      </c>
      <c r="F19" s="19" t="s">
        <v>22</v>
      </c>
    </row>
    <row r="20" spans="1:6" ht="14.25" customHeight="1" thickBot="1">
      <c r="A20" s="333"/>
      <c r="B20" s="338"/>
      <c r="C20" s="339"/>
      <c r="D20" s="340"/>
      <c r="E20" s="333"/>
      <c r="F20" s="19" t="s">
        <v>23</v>
      </c>
    </row>
    <row r="21" spans="1:6" ht="14.25" customHeight="1" thickBot="1">
      <c r="A21" s="333"/>
      <c r="B21" s="338"/>
      <c r="C21" s="339"/>
      <c r="D21" s="340"/>
      <c r="E21" s="333"/>
      <c r="F21" s="19" t="s">
        <v>24</v>
      </c>
    </row>
    <row r="22" spans="1:6" ht="14.25" customHeight="1" thickBot="1">
      <c r="A22" s="334"/>
      <c r="B22" s="341"/>
      <c r="C22" s="342"/>
      <c r="D22" s="343"/>
      <c r="E22" s="334"/>
      <c r="F22" s="53" t="s">
        <v>25</v>
      </c>
    </row>
    <row r="23" spans="1:6">
      <c r="A23" s="344" t="s">
        <v>26</v>
      </c>
      <c r="B23" s="345"/>
      <c r="C23" s="345"/>
      <c r="D23" s="345"/>
      <c r="E23" s="345"/>
      <c r="F23" s="346"/>
    </row>
    <row r="24" spans="1:6" ht="18.75" customHeight="1" thickBot="1">
      <c r="A24" s="217" t="s">
        <v>27</v>
      </c>
      <c r="B24" s="218"/>
      <c r="C24" s="218"/>
      <c r="D24" s="218"/>
      <c r="E24" s="218"/>
      <c r="F24" s="219"/>
    </row>
    <row r="25" spans="1:6" ht="25.5" customHeight="1" thickBot="1">
      <c r="A25" s="3" t="s">
        <v>28</v>
      </c>
      <c r="B25" s="20" t="s">
        <v>701</v>
      </c>
      <c r="C25" s="3" t="s">
        <v>29</v>
      </c>
      <c r="D25" s="278" t="s">
        <v>702</v>
      </c>
      <c r="E25" s="279"/>
      <c r="F25" s="280"/>
    </row>
    <row r="26" spans="1:6" ht="15.75" customHeight="1" thickBot="1">
      <c r="A26" s="220" t="s">
        <v>30</v>
      </c>
      <c r="B26" s="222"/>
      <c r="C26" s="55" t="s">
        <v>186</v>
      </c>
      <c r="D26" s="220" t="s">
        <v>32</v>
      </c>
      <c r="E26" s="222"/>
      <c r="F26" s="56" t="s">
        <v>198</v>
      </c>
    </row>
    <row r="27" spans="1:6" ht="15.75" customHeight="1" thickBot="1">
      <c r="A27" s="324" t="s">
        <v>34</v>
      </c>
      <c r="B27" s="325"/>
      <c r="C27" s="326"/>
      <c r="D27" s="220" t="s">
        <v>35</v>
      </c>
      <c r="E27" s="221"/>
      <c r="F27" s="222"/>
    </row>
    <row r="28" spans="1:6" s="54" customFormat="1" ht="45" customHeight="1" thickBot="1">
      <c r="A28" s="290" t="s">
        <v>703</v>
      </c>
      <c r="B28" s="291"/>
      <c r="C28" s="292"/>
      <c r="D28" s="290" t="s">
        <v>704</v>
      </c>
      <c r="E28" s="359"/>
      <c r="F28" s="360"/>
    </row>
    <row r="29" spans="1:6" ht="15.75" customHeight="1" thickBot="1">
      <c r="A29" s="321" t="s">
        <v>36</v>
      </c>
      <c r="B29" s="322"/>
      <c r="C29" s="323"/>
      <c r="D29" s="220" t="s">
        <v>37</v>
      </c>
      <c r="E29" s="221"/>
      <c r="F29" s="222"/>
    </row>
    <row r="30" spans="1:6" ht="15.75" thickBot="1">
      <c r="A30" s="237" t="s">
        <v>522</v>
      </c>
      <c r="B30" s="238"/>
      <c r="C30" s="239"/>
      <c r="D30" s="237" t="s">
        <v>38</v>
      </c>
      <c r="E30" s="238"/>
      <c r="F30" s="239"/>
    </row>
    <row r="31" spans="1:6" ht="15.75" customHeight="1" thickBot="1">
      <c r="A31" s="220" t="s">
        <v>39</v>
      </c>
      <c r="B31" s="221"/>
      <c r="C31" s="222"/>
      <c r="D31" s="220" t="s">
        <v>40</v>
      </c>
      <c r="E31" s="221"/>
      <c r="F31" s="222"/>
    </row>
    <row r="32" spans="1:6" ht="16.5" customHeight="1" thickBot="1">
      <c r="A32" s="237" t="s">
        <v>209</v>
      </c>
      <c r="B32" s="238"/>
      <c r="C32" s="239"/>
      <c r="D32" s="237" t="s">
        <v>223</v>
      </c>
      <c r="E32" s="238"/>
      <c r="F32" s="239"/>
    </row>
    <row r="33" spans="1:9" ht="15.75" thickBot="1">
      <c r="A33" s="318" t="s">
        <v>41</v>
      </c>
      <c r="B33" s="319"/>
      <c r="C33" s="319"/>
      <c r="D33" s="318" t="s">
        <v>42</v>
      </c>
      <c r="E33" s="319"/>
      <c r="F33" s="320"/>
    </row>
    <row r="34" spans="1:9" ht="20.25" customHeight="1" thickBot="1">
      <c r="A34" s="237" t="s">
        <v>297</v>
      </c>
      <c r="B34" s="238"/>
      <c r="C34" s="238"/>
      <c r="D34" s="237" t="s">
        <v>319</v>
      </c>
      <c r="E34" s="238"/>
      <c r="F34" s="239"/>
    </row>
    <row r="35" spans="1:9" ht="17.25" customHeight="1" thickBot="1">
      <c r="A35" s="318" t="s">
        <v>43</v>
      </c>
      <c r="B35" s="319"/>
      <c r="C35" s="319"/>
      <c r="D35" s="318" t="s">
        <v>44</v>
      </c>
      <c r="E35" s="319"/>
      <c r="F35" s="320"/>
    </row>
    <row r="36" spans="1:9" ht="51" customHeight="1" thickBot="1">
      <c r="A36" s="237" t="s">
        <v>223</v>
      </c>
      <c r="B36" s="238"/>
      <c r="C36" s="239"/>
      <c r="D36" s="290" t="s">
        <v>705</v>
      </c>
      <c r="E36" s="291"/>
      <c r="F36" s="292"/>
    </row>
    <row r="37" spans="1:9" ht="15.75" customHeight="1" thickBot="1">
      <c r="A37" s="284" t="s">
        <v>45</v>
      </c>
      <c r="B37" s="285"/>
      <c r="C37" s="285"/>
      <c r="D37" s="285"/>
      <c r="E37" s="285"/>
      <c r="F37" s="286"/>
    </row>
    <row r="38" spans="1:9" ht="15" customHeight="1" thickBot="1">
      <c r="A38" s="220" t="s">
        <v>46</v>
      </c>
      <c r="B38" s="222"/>
      <c r="C38" s="237" t="s">
        <v>189</v>
      </c>
      <c r="D38" s="238"/>
      <c r="E38" s="238"/>
      <c r="F38" s="239"/>
    </row>
    <row r="39" spans="1:9" ht="15.75" thickBot="1">
      <c r="A39" s="3" t="s">
        <v>47</v>
      </c>
      <c r="B39" s="86">
        <v>331258</v>
      </c>
      <c r="C39" s="3" t="s">
        <v>48</v>
      </c>
      <c r="D39" s="85">
        <v>220839</v>
      </c>
      <c r="E39" s="3" t="s">
        <v>49</v>
      </c>
      <c r="F39" s="37">
        <f>B39+D39</f>
        <v>552097</v>
      </c>
    </row>
    <row r="40" spans="1:9" ht="15.75" customHeight="1" thickBot="1">
      <c r="A40" s="223" t="s">
        <v>50</v>
      </c>
      <c r="B40" s="224"/>
      <c r="C40" s="224"/>
      <c r="D40" s="224"/>
      <c r="E40" s="224"/>
      <c r="F40" s="225"/>
    </row>
    <row r="41" spans="1:9" ht="15.75" customHeight="1" thickBot="1">
      <c r="A41" s="220" t="s">
        <v>51</v>
      </c>
      <c r="B41" s="221"/>
      <c r="C41" s="221"/>
      <c r="D41" s="221"/>
      <c r="E41" s="221"/>
      <c r="F41" s="222"/>
    </row>
    <row r="42" spans="1:9" ht="15.75" customHeight="1" thickBot="1">
      <c r="A42" s="278" t="s">
        <v>587</v>
      </c>
      <c r="B42" s="279"/>
      <c r="C42" s="279"/>
      <c r="D42" s="279"/>
      <c r="E42" s="279"/>
      <c r="F42" s="280"/>
    </row>
    <row r="43" spans="1:9" ht="5.25" customHeight="1">
      <c r="A43" s="4"/>
      <c r="B43" s="5"/>
      <c r="C43" s="5"/>
      <c r="D43" s="5"/>
      <c r="E43" s="5"/>
      <c r="F43" s="43"/>
    </row>
    <row r="44" spans="1:9" ht="17.25" customHeight="1" thickBot="1">
      <c r="A44" s="217" t="s">
        <v>52</v>
      </c>
      <c r="B44" s="218"/>
      <c r="C44" s="218"/>
      <c r="D44" s="218"/>
      <c r="E44" s="218"/>
      <c r="F44" s="219"/>
    </row>
    <row r="45" spans="1:9" s="8" customFormat="1" ht="15.75" thickBot="1">
      <c r="A45" s="6" t="s">
        <v>53</v>
      </c>
      <c r="B45" s="7" t="s">
        <v>54</v>
      </c>
      <c r="C45" s="284" t="s">
        <v>55</v>
      </c>
      <c r="D45" s="285"/>
      <c r="E45" s="285"/>
      <c r="F45" s="286"/>
      <c r="G45"/>
      <c r="H45"/>
      <c r="I45"/>
    </row>
    <row r="46" spans="1:9" ht="25.5" customHeight="1" thickBot="1">
      <c r="A46" s="9" t="s">
        <v>56</v>
      </c>
      <c r="B46" s="21" t="s">
        <v>194</v>
      </c>
      <c r="C46" s="315" t="s">
        <v>706</v>
      </c>
      <c r="D46" s="316"/>
      <c r="E46" s="316"/>
      <c r="F46" s="317"/>
    </row>
    <row r="47" spans="1:9" ht="15" customHeight="1" thickBot="1">
      <c r="A47" s="9" t="s">
        <v>57</v>
      </c>
      <c r="B47" s="21" t="s">
        <v>194</v>
      </c>
      <c r="C47" s="315" t="s">
        <v>523</v>
      </c>
      <c r="D47" s="316"/>
      <c r="E47" s="316"/>
      <c r="F47" s="317"/>
    </row>
    <row r="48" spans="1:9" ht="36" customHeight="1" thickBot="1">
      <c r="A48" s="9" t="s">
        <v>58</v>
      </c>
      <c r="B48" s="21" t="s">
        <v>194</v>
      </c>
      <c r="C48" s="315" t="s">
        <v>707</v>
      </c>
      <c r="D48" s="316"/>
      <c r="E48" s="316"/>
      <c r="F48" s="317"/>
    </row>
    <row r="49" spans="1:6" ht="13.5" customHeight="1" thickBot="1">
      <c r="A49" s="9" t="s">
        <v>59</v>
      </c>
      <c r="B49" s="21" t="s">
        <v>211</v>
      </c>
      <c r="C49" s="315" t="s">
        <v>524</v>
      </c>
      <c r="D49" s="316"/>
      <c r="E49" s="316"/>
      <c r="F49" s="317"/>
    </row>
    <row r="50" spans="1:6" ht="24" customHeight="1" thickBot="1">
      <c r="A50" s="9" t="s">
        <v>60</v>
      </c>
      <c r="B50" s="21" t="s">
        <v>194</v>
      </c>
      <c r="C50" s="315" t="s">
        <v>630</v>
      </c>
      <c r="D50" s="316"/>
      <c r="E50" s="316"/>
      <c r="F50" s="317"/>
    </row>
    <row r="51" spans="1:6" ht="15.75" thickBot="1">
      <c r="A51" s="9" t="s">
        <v>61</v>
      </c>
      <c r="B51" s="21" t="s">
        <v>203</v>
      </c>
      <c r="C51" s="315" t="s">
        <v>525</v>
      </c>
      <c r="D51" s="316"/>
      <c r="E51" s="316"/>
      <c r="F51" s="317"/>
    </row>
    <row r="52" spans="1:6" ht="27" customHeight="1" thickBot="1">
      <c r="A52" s="9" t="s">
        <v>62</v>
      </c>
      <c r="B52" s="21" t="s">
        <v>211</v>
      </c>
      <c r="C52" s="315" t="s">
        <v>708</v>
      </c>
      <c r="D52" s="316"/>
      <c r="E52" s="316"/>
      <c r="F52" s="317"/>
    </row>
    <row r="53" spans="1:6" ht="24" customHeight="1" thickBot="1">
      <c r="A53" s="9" t="s">
        <v>63</v>
      </c>
      <c r="B53" s="21" t="s">
        <v>194</v>
      </c>
      <c r="C53" s="315" t="s">
        <v>526</v>
      </c>
      <c r="D53" s="316"/>
      <c r="E53" s="316"/>
      <c r="F53" s="317"/>
    </row>
    <row r="54" spans="1:6" ht="15.75" thickBot="1">
      <c r="A54" s="9" t="s">
        <v>64</v>
      </c>
      <c r="B54" s="21" t="s">
        <v>194</v>
      </c>
      <c r="C54" s="315" t="s">
        <v>527</v>
      </c>
      <c r="D54" s="316"/>
      <c r="E54" s="316"/>
      <c r="F54" s="317"/>
    </row>
    <row r="55" spans="1:6" ht="33" customHeight="1" thickBot="1">
      <c r="A55" s="9" t="s">
        <v>65</v>
      </c>
      <c r="B55" s="21" t="s">
        <v>203</v>
      </c>
      <c r="C55" s="315" t="s">
        <v>709</v>
      </c>
      <c r="D55" s="316"/>
      <c r="E55" s="316"/>
      <c r="F55" s="317"/>
    </row>
    <row r="56" spans="1:6" ht="15.75" thickBot="1">
      <c r="A56" s="9" t="s">
        <v>66</v>
      </c>
      <c r="B56" s="21" t="s">
        <v>194</v>
      </c>
      <c r="C56" s="315" t="s">
        <v>555</v>
      </c>
      <c r="D56" s="316"/>
      <c r="E56" s="316"/>
      <c r="F56" s="317"/>
    </row>
    <row r="57" spans="1:6" ht="25.5" customHeight="1" thickBot="1">
      <c r="A57" s="9" t="s">
        <v>67</v>
      </c>
      <c r="B57" s="21" t="s">
        <v>194</v>
      </c>
      <c r="C57" s="315" t="s">
        <v>710</v>
      </c>
      <c r="D57" s="316"/>
      <c r="E57" s="316"/>
      <c r="F57" s="317"/>
    </row>
    <row r="58" spans="1:6" ht="24" customHeight="1" thickBot="1">
      <c r="A58" s="9" t="s">
        <v>68</v>
      </c>
      <c r="B58" s="21" t="s">
        <v>194</v>
      </c>
      <c r="C58" s="315" t="s">
        <v>711</v>
      </c>
      <c r="D58" s="316"/>
      <c r="E58" s="316"/>
      <c r="F58" s="317"/>
    </row>
    <row r="59" spans="1:6" ht="18.75" customHeight="1" thickBot="1">
      <c r="A59" s="309" t="s">
        <v>69</v>
      </c>
      <c r="B59" s="310"/>
      <c r="C59" s="310"/>
      <c r="D59" s="310"/>
      <c r="E59" s="310"/>
      <c r="F59" s="311"/>
    </row>
    <row r="60" spans="1:6" ht="17.25" customHeight="1" thickBot="1">
      <c r="A60" s="1" t="s">
        <v>70</v>
      </c>
      <c r="B60" s="197" t="s">
        <v>894</v>
      </c>
      <c r="C60" s="3" t="s">
        <v>71</v>
      </c>
      <c r="D60" s="56" t="s">
        <v>895</v>
      </c>
      <c r="E60" s="1" t="s">
        <v>72</v>
      </c>
      <c r="F60" s="197" t="s">
        <v>885</v>
      </c>
    </row>
    <row r="61" spans="1:6" ht="15.75" customHeight="1" thickBot="1">
      <c r="A61" s="1" t="s">
        <v>73</v>
      </c>
      <c r="B61" s="278" t="s">
        <v>529</v>
      </c>
      <c r="C61" s="279"/>
      <c r="D61" s="279"/>
      <c r="E61" s="279"/>
      <c r="F61" s="280"/>
    </row>
    <row r="62" spans="1:6" ht="15.75" thickBot="1">
      <c r="A62" s="1" t="s">
        <v>74</v>
      </c>
      <c r="B62" s="278" t="s">
        <v>886</v>
      </c>
      <c r="C62" s="279"/>
      <c r="D62" s="279"/>
      <c r="E62" s="279"/>
      <c r="F62" s="280"/>
    </row>
    <row r="63" spans="1:6" ht="15.75" customHeight="1" thickBot="1">
      <c r="A63" s="1" t="s">
        <v>75</v>
      </c>
      <c r="B63" s="312" t="s">
        <v>887</v>
      </c>
      <c r="C63" s="313"/>
      <c r="D63" s="313"/>
      <c r="E63" s="313"/>
      <c r="F63" s="314"/>
    </row>
    <row r="64" spans="1:6" ht="15.75" customHeight="1" thickBot="1">
      <c r="A64" s="1" t="s">
        <v>76</v>
      </c>
      <c r="B64" s="278">
        <v>3113397073</v>
      </c>
      <c r="C64" s="279"/>
      <c r="D64" s="279"/>
      <c r="E64" s="279"/>
      <c r="F64" s="280"/>
    </row>
    <row r="65" spans="1:8" ht="22.5" customHeight="1" thickBot="1">
      <c r="A65" s="10" t="s">
        <v>77</v>
      </c>
      <c r="B65" s="39">
        <v>311</v>
      </c>
      <c r="C65" s="10" t="s">
        <v>78</v>
      </c>
      <c r="D65" s="57">
        <v>2135711</v>
      </c>
      <c r="E65" s="11" t="s">
        <v>79</v>
      </c>
      <c r="F65" s="87">
        <v>111</v>
      </c>
    </row>
    <row r="66" spans="1:8">
      <c r="A66" s="12"/>
      <c r="B66" s="13"/>
      <c r="C66" s="13"/>
      <c r="D66" s="13"/>
      <c r="E66" s="13"/>
      <c r="F66" s="41"/>
    </row>
    <row r="67" spans="1:8" ht="17.25" customHeight="1">
      <c r="A67" s="217" t="s">
        <v>80</v>
      </c>
      <c r="B67" s="218"/>
      <c r="C67" s="218"/>
      <c r="D67" s="218"/>
      <c r="E67" s="218"/>
      <c r="F67" s="219"/>
    </row>
    <row r="68" spans="1:8" ht="15.75" customHeight="1" thickBot="1">
      <c r="A68" s="306" t="s">
        <v>81</v>
      </c>
      <c r="B68" s="307"/>
      <c r="C68" s="307"/>
      <c r="D68" s="307"/>
      <c r="E68" s="307"/>
      <c r="F68" s="308"/>
    </row>
    <row r="69" spans="1:8" ht="31.5" customHeight="1" thickBot="1">
      <c r="A69" s="3" t="s">
        <v>82</v>
      </c>
      <c r="B69" s="20" t="s">
        <v>83</v>
      </c>
      <c r="C69" s="3" t="s">
        <v>84</v>
      </c>
      <c r="D69" s="20" t="s">
        <v>85</v>
      </c>
      <c r="E69" s="3" t="s">
        <v>86</v>
      </c>
      <c r="F69" s="100" t="s">
        <v>87</v>
      </c>
    </row>
    <row r="70" spans="1:8" ht="11.25" customHeight="1" thickBot="1">
      <c r="A70" s="220" t="s">
        <v>88</v>
      </c>
      <c r="B70" s="221"/>
      <c r="C70" s="221"/>
      <c r="D70" s="221"/>
      <c r="E70" s="221"/>
      <c r="F70" s="222"/>
    </row>
    <row r="71" spans="1:8" ht="15.75" customHeight="1" thickBot="1">
      <c r="A71" s="315" t="s">
        <v>712</v>
      </c>
      <c r="B71" s="316"/>
      <c r="C71" s="316"/>
      <c r="D71" s="316"/>
      <c r="E71" s="316"/>
      <c r="F71" s="317"/>
    </row>
    <row r="72" spans="1:8" ht="15.75" thickBot="1">
      <c r="A72" s="284" t="s">
        <v>89</v>
      </c>
      <c r="B72" s="285"/>
      <c r="C72" s="285"/>
      <c r="D72" s="285"/>
      <c r="E72" s="285"/>
      <c r="F72" s="286"/>
    </row>
    <row r="73" spans="1:8" ht="12" customHeight="1" thickBot="1">
      <c r="A73" s="300" t="s">
        <v>90</v>
      </c>
      <c r="B73" s="223" t="s">
        <v>91</v>
      </c>
      <c r="C73" s="224"/>
      <c r="D73" s="225"/>
      <c r="E73" s="300" t="s">
        <v>92</v>
      </c>
      <c r="F73" s="301"/>
      <c r="H73" s="58"/>
    </row>
    <row r="74" spans="1:8" ht="35.25" customHeight="1" thickBot="1">
      <c r="A74" s="302"/>
      <c r="B74" s="14" t="s">
        <v>93</v>
      </c>
      <c r="C74" s="3" t="s">
        <v>94</v>
      </c>
      <c r="D74" s="1" t="s">
        <v>95</v>
      </c>
      <c r="E74" s="302"/>
      <c r="F74" s="303"/>
    </row>
    <row r="75" spans="1:8" ht="21" customHeight="1" thickBot="1">
      <c r="A75" s="90">
        <v>2022</v>
      </c>
      <c r="B75" s="133">
        <v>100</v>
      </c>
      <c r="C75" s="93">
        <v>4</v>
      </c>
      <c r="D75" s="92">
        <v>4</v>
      </c>
      <c r="E75" s="293" t="s">
        <v>206</v>
      </c>
      <c r="F75" s="294"/>
    </row>
    <row r="76" spans="1:8" ht="13.5" customHeight="1" thickBot="1">
      <c r="A76" s="220" t="s">
        <v>96</v>
      </c>
      <c r="B76" s="221"/>
      <c r="C76" s="221"/>
      <c r="D76" s="221"/>
      <c r="E76" s="221"/>
      <c r="F76" s="222"/>
    </row>
    <row r="77" spans="1:8" ht="17.25" customHeight="1" thickBot="1">
      <c r="A77" s="278" t="s">
        <v>910</v>
      </c>
      <c r="B77" s="279"/>
      <c r="C77" s="279"/>
      <c r="D77" s="279"/>
      <c r="E77" s="279"/>
      <c r="F77" s="280"/>
    </row>
    <row r="78" spans="1:8" ht="13.5" customHeight="1" thickBot="1">
      <c r="A78" s="284" t="s">
        <v>97</v>
      </c>
      <c r="B78" s="285"/>
      <c r="C78" s="285"/>
      <c r="D78" s="285"/>
      <c r="E78" s="285"/>
      <c r="F78" s="286"/>
    </row>
    <row r="79" spans="1:8" ht="13.5" customHeight="1" thickBot="1">
      <c r="A79" s="220" t="s">
        <v>98</v>
      </c>
      <c r="B79" s="221"/>
      <c r="C79" s="221"/>
      <c r="D79" s="221"/>
      <c r="E79" s="304" t="s">
        <v>191</v>
      </c>
      <c r="F79" s="305"/>
    </row>
    <row r="80" spans="1:8" ht="15.75" customHeight="1" thickBot="1">
      <c r="A80" s="220" t="s">
        <v>100</v>
      </c>
      <c r="B80" s="221"/>
      <c r="C80" s="37">
        <v>0</v>
      </c>
      <c r="D80" s="220" t="s">
        <v>101</v>
      </c>
      <c r="E80" s="222"/>
      <c r="F80" s="56">
        <v>0</v>
      </c>
    </row>
    <row r="81" spans="1:6" ht="12" customHeight="1" thickBot="1">
      <c r="A81" s="284" t="s">
        <v>102</v>
      </c>
      <c r="B81" s="285"/>
      <c r="C81" s="285"/>
      <c r="D81" s="285"/>
      <c r="E81" s="285"/>
      <c r="F81" s="286"/>
    </row>
    <row r="82" spans="1:6" ht="11.25" customHeight="1" thickBot="1">
      <c r="A82" s="298" t="s">
        <v>103</v>
      </c>
      <c r="B82" s="223" t="s">
        <v>104</v>
      </c>
      <c r="C82" s="224"/>
      <c r="D82" s="225"/>
      <c r="E82" s="300" t="s">
        <v>105</v>
      </c>
      <c r="F82" s="301"/>
    </row>
    <row r="83" spans="1:6" ht="32.25" customHeight="1" thickBot="1">
      <c r="A83" s="299"/>
      <c r="B83" s="91" t="s">
        <v>106</v>
      </c>
      <c r="C83" s="91" t="s">
        <v>107</v>
      </c>
      <c r="D83" s="91" t="s">
        <v>108</v>
      </c>
      <c r="E83" s="302"/>
      <c r="F83" s="303"/>
    </row>
    <row r="84" spans="1:6" ht="15.75" customHeight="1" thickBot="1">
      <c r="A84" s="36">
        <v>2021</v>
      </c>
      <c r="B84" s="60">
        <f>(C84/D84)*100</f>
        <v>89.81481481481481</v>
      </c>
      <c r="C84" s="38">
        <v>97</v>
      </c>
      <c r="D84" s="93">
        <v>108</v>
      </c>
      <c r="E84" s="293" t="s">
        <v>537</v>
      </c>
      <c r="F84" s="294"/>
    </row>
    <row r="85" spans="1:6" ht="13.5" customHeight="1" thickBot="1">
      <c r="A85" s="284" t="s">
        <v>109</v>
      </c>
      <c r="B85" s="285"/>
      <c r="C85" s="285"/>
      <c r="D85" s="285"/>
      <c r="E85" s="285"/>
      <c r="F85" s="286"/>
    </row>
    <row r="86" spans="1:6" ht="12.75" customHeight="1" thickBot="1">
      <c r="A86" s="298" t="s">
        <v>110</v>
      </c>
      <c r="B86" s="223" t="s">
        <v>111</v>
      </c>
      <c r="C86" s="224"/>
      <c r="D86" s="225"/>
      <c r="E86" s="300" t="s">
        <v>112</v>
      </c>
      <c r="F86" s="301"/>
    </row>
    <row r="87" spans="1:6" ht="25.5" customHeight="1" thickBot="1">
      <c r="A87" s="299"/>
      <c r="B87" s="91" t="s">
        <v>113</v>
      </c>
      <c r="C87" s="91" t="s">
        <v>114</v>
      </c>
      <c r="D87" s="91" t="s">
        <v>115</v>
      </c>
      <c r="E87" s="302"/>
      <c r="F87" s="303"/>
    </row>
    <row r="88" spans="1:6" ht="13.5" customHeight="1" thickBot="1">
      <c r="A88" s="59" t="s">
        <v>530</v>
      </c>
      <c r="B88" s="60">
        <f>(C88/D88)*100</f>
        <v>85.897435897435898</v>
      </c>
      <c r="C88" s="38">
        <v>67</v>
      </c>
      <c r="D88" s="93">
        <v>78</v>
      </c>
      <c r="E88" s="293" t="s">
        <v>206</v>
      </c>
      <c r="F88" s="294"/>
    </row>
    <row r="89" spans="1:6" ht="13.5" customHeight="1" thickBot="1">
      <c r="A89" s="59" t="s">
        <v>531</v>
      </c>
      <c r="B89" s="60">
        <f t="shared" ref="B89:B94" si="0">(C89/D89)*100</f>
        <v>100</v>
      </c>
      <c r="C89" s="38">
        <v>4</v>
      </c>
      <c r="D89" s="93">
        <v>4</v>
      </c>
      <c r="E89" s="293" t="s">
        <v>206</v>
      </c>
      <c r="F89" s="294"/>
    </row>
    <row r="90" spans="1:6" ht="13.5" customHeight="1" thickBot="1">
      <c r="A90" s="59" t="s">
        <v>532</v>
      </c>
      <c r="B90" s="60">
        <f t="shared" si="0"/>
        <v>100</v>
      </c>
      <c r="C90" s="38">
        <v>4</v>
      </c>
      <c r="D90" s="93">
        <v>4</v>
      </c>
      <c r="E90" s="293" t="s">
        <v>206</v>
      </c>
      <c r="F90" s="294"/>
    </row>
    <row r="91" spans="1:6" ht="13.5" customHeight="1" thickBot="1">
      <c r="A91" s="59" t="s">
        <v>533</v>
      </c>
      <c r="B91" s="60">
        <f t="shared" si="0"/>
        <v>100</v>
      </c>
      <c r="C91" s="38">
        <v>4</v>
      </c>
      <c r="D91" s="93">
        <v>4</v>
      </c>
      <c r="E91" s="293" t="s">
        <v>206</v>
      </c>
      <c r="F91" s="294"/>
    </row>
    <row r="92" spans="1:6" ht="13.5" customHeight="1" thickBot="1">
      <c r="A92" s="59" t="s">
        <v>534</v>
      </c>
      <c r="B92" s="60">
        <f t="shared" si="0"/>
        <v>100</v>
      </c>
      <c r="C92" s="38">
        <v>5</v>
      </c>
      <c r="D92" s="93">
        <v>5</v>
      </c>
      <c r="E92" s="293" t="s">
        <v>206</v>
      </c>
      <c r="F92" s="294"/>
    </row>
    <row r="93" spans="1:6" ht="13.5" customHeight="1" thickBot="1">
      <c r="A93" s="59" t="s">
        <v>535</v>
      </c>
      <c r="B93" s="60">
        <f t="shared" si="0"/>
        <v>100</v>
      </c>
      <c r="C93" s="38">
        <v>6</v>
      </c>
      <c r="D93" s="93">
        <v>6</v>
      </c>
      <c r="E93" s="293" t="s">
        <v>206</v>
      </c>
      <c r="F93" s="294"/>
    </row>
    <row r="94" spans="1:6" ht="13.5" customHeight="1" thickBot="1">
      <c r="A94" s="59" t="s">
        <v>536</v>
      </c>
      <c r="B94" s="60">
        <f t="shared" si="0"/>
        <v>100</v>
      </c>
      <c r="C94" s="38">
        <v>7</v>
      </c>
      <c r="D94" s="93">
        <v>7</v>
      </c>
      <c r="E94" s="293" t="s">
        <v>206</v>
      </c>
      <c r="F94" s="294"/>
    </row>
    <row r="95" spans="1:6" ht="15.75" customHeight="1" thickBot="1">
      <c r="A95" s="284" t="s">
        <v>116</v>
      </c>
      <c r="B95" s="285"/>
      <c r="C95" s="285"/>
      <c r="D95" s="285"/>
      <c r="E95" s="285"/>
      <c r="F95" s="286"/>
    </row>
    <row r="96" spans="1:6" ht="15.75" customHeight="1" thickBot="1">
      <c r="A96" s="298" t="s">
        <v>117</v>
      </c>
      <c r="B96" s="223" t="s">
        <v>118</v>
      </c>
      <c r="C96" s="224"/>
      <c r="D96" s="224"/>
      <c r="E96" s="300" t="s">
        <v>119</v>
      </c>
      <c r="F96" s="301"/>
    </row>
    <row r="97" spans="1:8" ht="35.25" customHeight="1" thickBot="1">
      <c r="A97" s="299"/>
      <c r="B97" s="91" t="s">
        <v>120</v>
      </c>
      <c r="C97" s="91" t="s">
        <v>121</v>
      </c>
      <c r="D97" s="91" t="s">
        <v>122</v>
      </c>
      <c r="E97" s="302"/>
      <c r="F97" s="303"/>
    </row>
    <row r="98" spans="1:8" ht="15.75" thickBot="1">
      <c r="A98" s="94" t="s">
        <v>538</v>
      </c>
      <c r="B98" s="60">
        <v>0.01</v>
      </c>
      <c r="C98" s="38">
        <v>1</v>
      </c>
      <c r="D98" s="93">
        <v>4</v>
      </c>
      <c r="E98" s="293" t="s">
        <v>888</v>
      </c>
      <c r="F98" s="294"/>
    </row>
    <row r="99" spans="1:8" ht="14.25" customHeight="1" thickBot="1">
      <c r="A99" s="94" t="s">
        <v>123</v>
      </c>
      <c r="B99" s="60">
        <f>(C99/D99)*100</f>
        <v>50</v>
      </c>
      <c r="C99" s="38">
        <v>2</v>
      </c>
      <c r="D99" s="93">
        <v>4</v>
      </c>
      <c r="E99" s="293" t="s">
        <v>889</v>
      </c>
      <c r="F99" s="294"/>
    </row>
    <row r="100" spans="1:8" ht="14.25" customHeight="1" thickBot="1">
      <c r="A100" s="94" t="s">
        <v>124</v>
      </c>
      <c r="B100" s="60">
        <f t="shared" ref="B100:B101" si="1">(C100/D100)*100</f>
        <v>75</v>
      </c>
      <c r="C100" s="38">
        <v>3</v>
      </c>
      <c r="D100" s="93">
        <v>4</v>
      </c>
      <c r="E100" s="293" t="s">
        <v>890</v>
      </c>
      <c r="F100" s="294"/>
    </row>
    <row r="101" spans="1:8" ht="14.25" customHeight="1" thickBot="1">
      <c r="A101" s="94" t="s">
        <v>125</v>
      </c>
      <c r="B101" s="60">
        <f t="shared" si="1"/>
        <v>100</v>
      </c>
      <c r="C101" s="38">
        <v>4</v>
      </c>
      <c r="D101" s="93">
        <v>4</v>
      </c>
      <c r="E101" s="293" t="s">
        <v>891</v>
      </c>
      <c r="F101" s="294"/>
    </row>
    <row r="102" spans="1:8" ht="10.5" customHeight="1">
      <c r="A102" s="12"/>
      <c r="B102" s="13"/>
      <c r="C102" s="13"/>
      <c r="D102" s="13"/>
      <c r="E102" s="13"/>
      <c r="F102" s="41"/>
    </row>
    <row r="103" spans="1:8" ht="22.5" customHeight="1" thickBot="1">
      <c r="A103" s="295" t="s">
        <v>126</v>
      </c>
      <c r="B103" s="296"/>
      <c r="C103" s="296"/>
      <c r="D103" s="296"/>
      <c r="E103" s="296"/>
      <c r="F103" s="297"/>
    </row>
    <row r="104" spans="1:8" ht="17.25" customHeight="1" thickBot="1">
      <c r="A104" s="220" t="s">
        <v>127</v>
      </c>
      <c r="B104" s="221"/>
      <c r="C104" s="222"/>
      <c r="D104" s="220" t="s">
        <v>128</v>
      </c>
      <c r="E104" s="221"/>
      <c r="F104" s="222"/>
    </row>
    <row r="105" spans="1:8" ht="33.75" customHeight="1" thickBot="1">
      <c r="A105" s="290" t="s">
        <v>713</v>
      </c>
      <c r="B105" s="291"/>
      <c r="C105" s="292"/>
      <c r="D105" s="361" t="s">
        <v>714</v>
      </c>
      <c r="E105" s="362"/>
      <c r="F105" s="363"/>
    </row>
    <row r="106" spans="1:8" ht="15" customHeight="1" thickBot="1">
      <c r="A106" s="220" t="s">
        <v>129</v>
      </c>
      <c r="B106" s="221"/>
      <c r="C106" s="222"/>
      <c r="D106" s="220" t="s">
        <v>130</v>
      </c>
      <c r="E106" s="221"/>
      <c r="F106" s="222"/>
    </row>
    <row r="107" spans="1:8" s="61" customFormat="1" ht="12.75" thickBot="1">
      <c r="A107" s="287" t="s">
        <v>539</v>
      </c>
      <c r="B107" s="288"/>
      <c r="C107" s="289"/>
      <c r="D107" s="287" t="s">
        <v>223</v>
      </c>
      <c r="E107" s="288"/>
      <c r="F107" s="289"/>
    </row>
    <row r="108" spans="1:8" ht="22.5" customHeight="1" thickBot="1">
      <c r="A108" s="220" t="s">
        <v>131</v>
      </c>
      <c r="B108" s="221"/>
      <c r="C108" s="222"/>
      <c r="D108" s="220" t="s">
        <v>132</v>
      </c>
      <c r="E108" s="221"/>
      <c r="F108" s="222"/>
    </row>
    <row r="109" spans="1:8" ht="15.75" customHeight="1" thickBot="1">
      <c r="A109" s="281" t="s">
        <v>540</v>
      </c>
      <c r="B109" s="282"/>
      <c r="C109" s="283"/>
      <c r="D109" s="287" t="s">
        <v>209</v>
      </c>
      <c r="E109" s="288"/>
      <c r="F109" s="289"/>
    </row>
    <row r="110" spans="1:8" ht="18.75" customHeight="1" thickBot="1">
      <c r="A110" s="220" t="s">
        <v>133</v>
      </c>
      <c r="B110" s="221"/>
      <c r="C110" s="222"/>
      <c r="D110" s="220" t="s">
        <v>134</v>
      </c>
      <c r="E110" s="221"/>
      <c r="F110" s="222"/>
      <c r="H110" s="62"/>
    </row>
    <row r="111" spans="1:8" ht="47.25" customHeight="1" thickBot="1">
      <c r="A111" s="281" t="s">
        <v>220</v>
      </c>
      <c r="B111" s="282"/>
      <c r="C111" s="283"/>
      <c r="D111" s="290" t="s">
        <v>715</v>
      </c>
      <c r="E111" s="291"/>
      <c r="F111" s="292"/>
    </row>
    <row r="112" spans="1:8" ht="17.25" customHeight="1" thickBot="1">
      <c r="A112" s="220" t="s">
        <v>127</v>
      </c>
      <c r="B112" s="221"/>
      <c r="C112" s="222"/>
      <c r="D112" s="220" t="s">
        <v>128</v>
      </c>
      <c r="E112" s="221"/>
      <c r="F112" s="222"/>
    </row>
    <row r="113" spans="1:6" ht="35.25" customHeight="1" thickBot="1">
      <c r="A113" s="290" t="s">
        <v>716</v>
      </c>
      <c r="B113" s="291"/>
      <c r="C113" s="292"/>
      <c r="D113" s="361" t="s">
        <v>717</v>
      </c>
      <c r="E113" s="362"/>
      <c r="F113" s="363"/>
    </row>
    <row r="114" spans="1:6" ht="15" customHeight="1" thickBot="1">
      <c r="A114" s="220" t="s">
        <v>129</v>
      </c>
      <c r="B114" s="221"/>
      <c r="C114" s="222"/>
      <c r="D114" s="220" t="s">
        <v>130</v>
      </c>
      <c r="E114" s="221"/>
      <c r="F114" s="222"/>
    </row>
    <row r="115" spans="1:6" s="61" customFormat="1" ht="12.75" thickBot="1">
      <c r="A115" s="281" t="s">
        <v>539</v>
      </c>
      <c r="B115" s="282"/>
      <c r="C115" s="283"/>
      <c r="D115" s="287" t="s">
        <v>223</v>
      </c>
      <c r="E115" s="288"/>
      <c r="F115" s="289"/>
    </row>
    <row r="116" spans="1:6" ht="22.5" customHeight="1" thickBot="1">
      <c r="A116" s="220" t="s">
        <v>131</v>
      </c>
      <c r="B116" s="221"/>
      <c r="C116" s="222"/>
      <c r="D116" s="220" t="s">
        <v>132</v>
      </c>
      <c r="E116" s="221"/>
      <c r="F116" s="222"/>
    </row>
    <row r="117" spans="1:6" ht="15.75" customHeight="1" thickBot="1">
      <c r="A117" s="281" t="s">
        <v>540</v>
      </c>
      <c r="B117" s="282"/>
      <c r="C117" s="283"/>
      <c r="D117" s="287" t="s">
        <v>209</v>
      </c>
      <c r="E117" s="288"/>
      <c r="F117" s="289"/>
    </row>
    <row r="118" spans="1:6" ht="18.75" customHeight="1" thickBot="1">
      <c r="A118" s="220" t="s">
        <v>133</v>
      </c>
      <c r="B118" s="221"/>
      <c r="C118" s="222"/>
      <c r="D118" s="220" t="s">
        <v>134</v>
      </c>
      <c r="E118" s="221"/>
      <c r="F118" s="222"/>
    </row>
    <row r="119" spans="1:6" ht="48.75" customHeight="1" thickBot="1">
      <c r="A119" s="281" t="s">
        <v>220</v>
      </c>
      <c r="B119" s="282"/>
      <c r="C119" s="283"/>
      <c r="D119" s="278" t="s">
        <v>718</v>
      </c>
      <c r="E119" s="279"/>
      <c r="F119" s="280"/>
    </row>
    <row r="120" spans="1:6" ht="15.75" customHeight="1" thickBot="1">
      <c r="A120" s="284" t="s">
        <v>135</v>
      </c>
      <c r="B120" s="285"/>
      <c r="C120" s="285"/>
      <c r="D120" s="285"/>
      <c r="E120" s="285"/>
      <c r="F120" s="286"/>
    </row>
    <row r="121" spans="1:6" ht="19.5" customHeight="1" thickBot="1">
      <c r="A121" s="18" t="s">
        <v>136</v>
      </c>
      <c r="B121" s="278" t="s">
        <v>636</v>
      </c>
      <c r="C121" s="279"/>
      <c r="D121" s="279"/>
      <c r="E121" s="279"/>
      <c r="F121" s="280"/>
    </row>
    <row r="122" spans="1:6" ht="12" customHeight="1">
      <c r="A122" s="266" t="s">
        <v>137</v>
      </c>
      <c r="B122" s="268" t="s">
        <v>138</v>
      </c>
      <c r="C122" s="269"/>
      <c r="D122" s="270" t="s">
        <v>139</v>
      </c>
      <c r="E122" s="271"/>
      <c r="F122" s="272"/>
    </row>
    <row r="123" spans="1:6" ht="20.25" customHeight="1" thickBot="1">
      <c r="A123" s="267"/>
      <c r="B123" s="273" t="s">
        <v>542</v>
      </c>
      <c r="C123" s="274"/>
      <c r="D123" s="275" t="s">
        <v>636</v>
      </c>
      <c r="E123" s="276"/>
      <c r="F123" s="277"/>
    </row>
    <row r="124" spans="1:6" ht="27" customHeight="1" thickBot="1">
      <c r="A124" s="18" t="s">
        <v>140</v>
      </c>
      <c r="B124" s="278" t="s">
        <v>637</v>
      </c>
      <c r="C124" s="279"/>
      <c r="D124" s="279"/>
      <c r="E124" s="279"/>
      <c r="F124" s="280"/>
    </row>
    <row r="125" spans="1:6" ht="8.25" customHeight="1">
      <c r="A125" s="260"/>
      <c r="B125" s="261"/>
      <c r="C125" s="261"/>
      <c r="D125" s="261"/>
      <c r="E125" s="261"/>
      <c r="F125" s="262"/>
    </row>
    <row r="126" spans="1:6" ht="20.25" customHeight="1">
      <c r="A126" s="217" t="s">
        <v>141</v>
      </c>
      <c r="B126" s="218"/>
      <c r="C126" s="218"/>
      <c r="D126" s="218"/>
      <c r="E126" s="218"/>
      <c r="F126" s="219"/>
    </row>
    <row r="127" spans="1:6" ht="21" customHeight="1">
      <c r="A127" s="263" t="s">
        <v>142</v>
      </c>
      <c r="B127" s="264"/>
      <c r="C127" s="264"/>
      <c r="D127" s="264"/>
      <c r="E127" s="264"/>
      <c r="F127" s="265"/>
    </row>
    <row r="128" spans="1:6" ht="13.5" customHeight="1">
      <c r="A128" s="229" t="s">
        <v>143</v>
      </c>
      <c r="B128" s="230"/>
      <c r="C128" s="230"/>
      <c r="D128" s="230" t="s">
        <v>144</v>
      </c>
      <c r="E128" s="230"/>
      <c r="F128" s="231"/>
    </row>
    <row r="129" spans="1:6" s="54" customFormat="1" ht="13.5" customHeight="1">
      <c r="A129" s="252" t="s">
        <v>863</v>
      </c>
      <c r="B129" s="253"/>
      <c r="C129" s="254"/>
      <c r="D129" s="255" t="s">
        <v>544</v>
      </c>
      <c r="E129" s="253"/>
      <c r="F129" s="256"/>
    </row>
    <row r="130" spans="1:6" ht="13.5" customHeight="1">
      <c r="A130" s="212"/>
      <c r="B130" s="213"/>
      <c r="C130" s="214"/>
      <c r="D130" s="215"/>
      <c r="E130" s="213"/>
      <c r="F130" s="216"/>
    </row>
    <row r="131" spans="1:6" ht="13.5" customHeight="1">
      <c r="A131" s="212"/>
      <c r="B131" s="213"/>
      <c r="C131" s="214"/>
      <c r="D131" s="215"/>
      <c r="E131" s="213"/>
      <c r="F131" s="216"/>
    </row>
    <row r="132" spans="1:6" ht="32.25" customHeight="1">
      <c r="A132" s="257" t="s">
        <v>145</v>
      </c>
      <c r="B132" s="258"/>
      <c r="C132" s="258"/>
      <c r="D132" s="258"/>
      <c r="E132" s="258"/>
      <c r="F132" s="259"/>
    </row>
    <row r="133" spans="1:6" ht="13.5" customHeight="1">
      <c r="A133" s="229" t="s">
        <v>146</v>
      </c>
      <c r="B133" s="230"/>
      <c r="C133" s="230"/>
      <c r="D133" s="230" t="s">
        <v>147</v>
      </c>
      <c r="E133" s="230"/>
      <c r="F133" s="231"/>
    </row>
    <row r="134" spans="1:6" s="54" customFormat="1" ht="13.5" customHeight="1">
      <c r="A134" s="252" t="s">
        <v>545</v>
      </c>
      <c r="B134" s="253"/>
      <c r="C134" s="254"/>
      <c r="D134" s="255" t="s">
        <v>545</v>
      </c>
      <c r="E134" s="253"/>
      <c r="F134" s="256"/>
    </row>
    <row r="135" spans="1:6" ht="13.5" customHeight="1">
      <c r="A135" s="212"/>
      <c r="B135" s="213"/>
      <c r="C135" s="214"/>
      <c r="D135" s="215"/>
      <c r="E135" s="213"/>
      <c r="F135" s="216"/>
    </row>
    <row r="136" spans="1:6" ht="13.5" customHeight="1">
      <c r="A136" s="212"/>
      <c r="B136" s="213"/>
      <c r="C136" s="214"/>
      <c r="D136" s="215"/>
      <c r="E136" s="213"/>
      <c r="F136" s="216"/>
    </row>
    <row r="137" spans="1:6" ht="24" customHeight="1">
      <c r="A137" s="226" t="s">
        <v>148</v>
      </c>
      <c r="B137" s="227"/>
      <c r="C137" s="227"/>
      <c r="D137" s="227"/>
      <c r="E137" s="227"/>
      <c r="F137" s="228"/>
    </row>
    <row r="138" spans="1:6" ht="13.5" customHeight="1">
      <c r="A138" s="229" t="s">
        <v>149</v>
      </c>
      <c r="B138" s="230"/>
      <c r="C138" s="230"/>
      <c r="D138" s="230" t="s">
        <v>150</v>
      </c>
      <c r="E138" s="230"/>
      <c r="F138" s="231"/>
    </row>
    <row r="139" spans="1:6" s="54" customFormat="1" ht="13.5" customHeight="1">
      <c r="A139" s="252" t="s">
        <v>545</v>
      </c>
      <c r="B139" s="253"/>
      <c r="C139" s="254"/>
      <c r="D139" s="255" t="s">
        <v>545</v>
      </c>
      <c r="E139" s="253"/>
      <c r="F139" s="256"/>
    </row>
    <row r="140" spans="1:6" ht="13.5" customHeight="1">
      <c r="A140" s="212"/>
      <c r="B140" s="213"/>
      <c r="C140" s="214"/>
      <c r="D140" s="215"/>
      <c r="E140" s="213"/>
      <c r="F140" s="216"/>
    </row>
    <row r="141" spans="1:6" ht="13.5" customHeight="1">
      <c r="A141" s="212"/>
      <c r="B141" s="213"/>
      <c r="C141" s="214"/>
      <c r="D141" s="215"/>
      <c r="E141" s="213"/>
      <c r="F141" s="216"/>
    </row>
    <row r="142" spans="1:6" ht="6.75" customHeight="1">
      <c r="A142" s="95"/>
      <c r="B142" s="96"/>
      <c r="C142" s="96"/>
      <c r="D142" s="96"/>
      <c r="E142" s="96"/>
      <c r="F142" s="97"/>
    </row>
    <row r="143" spans="1:6" ht="19.5" customHeight="1">
      <c r="A143" s="217" t="s">
        <v>151</v>
      </c>
      <c r="B143" s="218"/>
      <c r="C143" s="218"/>
      <c r="D143" s="218"/>
      <c r="E143" s="218"/>
      <c r="F143" s="219"/>
    </row>
    <row r="144" spans="1:6" ht="6" customHeight="1" thickBot="1">
      <c r="A144" s="42"/>
      <c r="B144" s="15"/>
      <c r="C144" s="15"/>
      <c r="D144" s="15"/>
      <c r="E144" s="15"/>
      <c r="F144" s="40"/>
    </row>
    <row r="145" spans="1:6" ht="15" customHeight="1" thickBot="1">
      <c r="A145" s="220" t="s">
        <v>152</v>
      </c>
      <c r="B145" s="221"/>
      <c r="C145" s="222"/>
      <c r="D145" s="223" t="s">
        <v>153</v>
      </c>
      <c r="E145" s="224"/>
      <c r="F145" s="225"/>
    </row>
    <row r="146" spans="1:6" s="54" customFormat="1" ht="27" customHeight="1" thickBot="1">
      <c r="A146" s="237" t="s">
        <v>545</v>
      </c>
      <c r="B146" s="238"/>
      <c r="C146" s="239"/>
      <c r="D146" s="237" t="s">
        <v>545</v>
      </c>
      <c r="E146" s="238"/>
      <c r="F146" s="239"/>
    </row>
    <row r="147" spans="1:6" ht="15" customHeight="1" thickBot="1">
      <c r="A147" s="240" t="s">
        <v>154</v>
      </c>
      <c r="B147" s="241"/>
      <c r="C147" s="241"/>
      <c r="D147" s="241"/>
      <c r="E147" s="241"/>
      <c r="F147" s="242"/>
    </row>
    <row r="148" spans="1:6" ht="15.75" thickBot="1">
      <c r="A148" s="1" t="s">
        <v>155</v>
      </c>
      <c r="B148" s="16" t="s">
        <v>156</v>
      </c>
      <c r="C148" s="16" t="s">
        <v>157</v>
      </c>
      <c r="D148" s="16" t="s">
        <v>155</v>
      </c>
      <c r="E148" s="16" t="s">
        <v>156</v>
      </c>
      <c r="F148" s="1" t="s">
        <v>157</v>
      </c>
    </row>
    <row r="149" spans="1:6">
      <c r="A149" s="98">
        <v>2021</v>
      </c>
      <c r="B149" s="63">
        <v>1.28</v>
      </c>
      <c r="C149" s="99" t="s">
        <v>206</v>
      </c>
      <c r="D149" s="99"/>
      <c r="E149" s="99"/>
      <c r="F149" s="64"/>
    </row>
    <row r="150" spans="1:6">
      <c r="A150" s="65">
        <v>2022</v>
      </c>
      <c r="B150" s="200">
        <v>100</v>
      </c>
      <c r="C150" s="66" t="s">
        <v>206</v>
      </c>
      <c r="D150" s="66"/>
      <c r="E150" s="66"/>
      <c r="F150" s="67"/>
    </row>
    <row r="151" spans="1:6" ht="12.75" customHeight="1">
      <c r="A151" s="65"/>
      <c r="B151" s="66"/>
      <c r="C151" s="66"/>
      <c r="D151" s="66"/>
      <c r="E151" s="66"/>
      <c r="F151" s="67"/>
    </row>
    <row r="152" spans="1:6" ht="15" customHeight="1" thickBot="1">
      <c r="A152" s="68"/>
      <c r="B152" s="69"/>
      <c r="C152" s="69"/>
      <c r="D152" s="69"/>
      <c r="E152" s="69"/>
      <c r="F152" s="70"/>
    </row>
    <row r="153" spans="1:6" ht="3.75" customHeight="1">
      <c r="A153" s="17"/>
      <c r="B153" s="15"/>
      <c r="C153" s="15"/>
      <c r="D153" s="15"/>
      <c r="E153" s="15"/>
      <c r="F153" s="40"/>
    </row>
    <row r="154" spans="1:6" ht="18" customHeight="1">
      <c r="A154" s="217" t="s">
        <v>158</v>
      </c>
      <c r="B154" s="218"/>
      <c r="C154" s="218"/>
      <c r="D154" s="218"/>
      <c r="E154" s="218"/>
      <c r="F154" s="219"/>
    </row>
    <row r="155" spans="1:6" ht="27.75" customHeight="1">
      <c r="A155" s="243" t="s">
        <v>159</v>
      </c>
      <c r="B155" s="244"/>
      <c r="C155" s="244"/>
      <c r="D155" s="244"/>
      <c r="E155" s="244"/>
      <c r="F155" s="245"/>
    </row>
    <row r="156" spans="1:6" ht="15" customHeight="1" thickBot="1">
      <c r="A156" s="246" t="s">
        <v>160</v>
      </c>
      <c r="B156" s="247"/>
      <c r="C156" s="248" t="s">
        <v>291</v>
      </c>
      <c r="D156" s="249"/>
      <c r="E156" s="250" t="s">
        <v>161</v>
      </c>
      <c r="F156" s="251"/>
    </row>
    <row r="157" spans="1:6" s="54" customFormat="1" ht="23.25" customHeight="1">
      <c r="A157" s="232" t="s">
        <v>295</v>
      </c>
      <c r="B157" s="233"/>
      <c r="C157" s="234" t="s">
        <v>542</v>
      </c>
      <c r="D157" s="234"/>
      <c r="E157" s="234" t="s">
        <v>636</v>
      </c>
      <c r="F157" s="356"/>
    </row>
    <row r="158" spans="1:6" ht="15" customHeight="1">
      <c r="A158" s="208"/>
      <c r="B158" s="209"/>
      <c r="C158" s="210"/>
      <c r="D158" s="210"/>
      <c r="E158" s="210"/>
      <c r="F158" s="211"/>
    </row>
    <row r="159" spans="1:6" ht="15" customHeight="1">
      <c r="A159" s="208"/>
      <c r="B159" s="209"/>
      <c r="C159" s="210"/>
      <c r="D159" s="210"/>
      <c r="E159" s="210"/>
      <c r="F159" s="211"/>
    </row>
    <row r="160" spans="1:6">
      <c r="A160" s="208"/>
      <c r="B160" s="209"/>
      <c r="C160" s="210"/>
      <c r="D160" s="210"/>
      <c r="E160" s="210"/>
      <c r="F160" s="211"/>
    </row>
    <row r="161" spans="1:6" ht="15.75" thickBot="1">
      <c r="A161" s="204"/>
      <c r="B161" s="205"/>
      <c r="C161" s="206"/>
      <c r="D161" s="206"/>
      <c r="E161" s="206"/>
      <c r="F161" s="207"/>
    </row>
  </sheetData>
  <mergeCells count="212">
    <mergeCell ref="B7:F7"/>
    <mergeCell ref="A8:F8"/>
    <mergeCell ref="A9:F9"/>
    <mergeCell ref="A10:B10"/>
    <mergeCell ref="C10:F10"/>
    <mergeCell ref="A11:B11"/>
    <mergeCell ref="C11:F11"/>
    <mergeCell ref="A1:F1"/>
    <mergeCell ref="A2:F2"/>
    <mergeCell ref="B3:F3"/>
    <mergeCell ref="B4:F4"/>
    <mergeCell ref="B5:F5"/>
    <mergeCell ref="B6:F6"/>
    <mergeCell ref="A18:F18"/>
    <mergeCell ref="A19:A22"/>
    <mergeCell ref="B19:D22"/>
    <mergeCell ref="E19:E22"/>
    <mergeCell ref="A23:F23"/>
    <mergeCell ref="A24:F24"/>
    <mergeCell ref="A12:F12"/>
    <mergeCell ref="D13:F13"/>
    <mergeCell ref="B14:F14"/>
    <mergeCell ref="A15:F15"/>
    <mergeCell ref="A16:F16"/>
    <mergeCell ref="A17:F17"/>
    <mergeCell ref="A29:C29"/>
    <mergeCell ref="D29:F29"/>
    <mergeCell ref="A30:C30"/>
    <mergeCell ref="D30:F30"/>
    <mergeCell ref="A31:C31"/>
    <mergeCell ref="D31:F31"/>
    <mergeCell ref="D25:F25"/>
    <mergeCell ref="A26:B26"/>
    <mergeCell ref="D26:E26"/>
    <mergeCell ref="A27:C27"/>
    <mergeCell ref="D27:F27"/>
    <mergeCell ref="A28:C28"/>
    <mergeCell ref="D28:F28"/>
    <mergeCell ref="A35:C35"/>
    <mergeCell ref="D35:F35"/>
    <mergeCell ref="A36:C36"/>
    <mergeCell ref="D36:F36"/>
    <mergeCell ref="A37:F37"/>
    <mergeCell ref="A38:B38"/>
    <mergeCell ref="C38:F38"/>
    <mergeCell ref="A32:C32"/>
    <mergeCell ref="D32:F32"/>
    <mergeCell ref="A33:C33"/>
    <mergeCell ref="D33:F33"/>
    <mergeCell ref="A34:C34"/>
    <mergeCell ref="D34:F34"/>
    <mergeCell ref="C47:F47"/>
    <mergeCell ref="C48:F48"/>
    <mergeCell ref="C49:F49"/>
    <mergeCell ref="C50:F50"/>
    <mergeCell ref="C51:F51"/>
    <mergeCell ref="C52:F52"/>
    <mergeCell ref="A40:F40"/>
    <mergeCell ref="A41:F41"/>
    <mergeCell ref="A42:F42"/>
    <mergeCell ref="A44:F44"/>
    <mergeCell ref="C45:F45"/>
    <mergeCell ref="C46:F46"/>
    <mergeCell ref="A59:F59"/>
    <mergeCell ref="B61:F61"/>
    <mergeCell ref="B62:F62"/>
    <mergeCell ref="B63:F63"/>
    <mergeCell ref="B64:F64"/>
    <mergeCell ref="A67:F67"/>
    <mergeCell ref="C53:F53"/>
    <mergeCell ref="C54:F54"/>
    <mergeCell ref="C55:F55"/>
    <mergeCell ref="C56:F56"/>
    <mergeCell ref="C57:F57"/>
    <mergeCell ref="C58:F58"/>
    <mergeCell ref="E75:F75"/>
    <mergeCell ref="A76:F76"/>
    <mergeCell ref="A77:F77"/>
    <mergeCell ref="A78:F78"/>
    <mergeCell ref="A79:D79"/>
    <mergeCell ref="E79:F79"/>
    <mergeCell ref="A68:F68"/>
    <mergeCell ref="A70:F70"/>
    <mergeCell ref="A71:F71"/>
    <mergeCell ref="A72:F72"/>
    <mergeCell ref="A73:A74"/>
    <mergeCell ref="B73:D73"/>
    <mergeCell ref="E73:F74"/>
    <mergeCell ref="E84:F84"/>
    <mergeCell ref="A85:F85"/>
    <mergeCell ref="A86:A87"/>
    <mergeCell ref="B86:D86"/>
    <mergeCell ref="E86:F87"/>
    <mergeCell ref="E88:F88"/>
    <mergeCell ref="A80:B80"/>
    <mergeCell ref="D80:E80"/>
    <mergeCell ref="A81:F81"/>
    <mergeCell ref="A82:A83"/>
    <mergeCell ref="B82:D82"/>
    <mergeCell ref="E82:F83"/>
    <mergeCell ref="A95:F95"/>
    <mergeCell ref="A96:A97"/>
    <mergeCell ref="B96:D96"/>
    <mergeCell ref="E96:F97"/>
    <mergeCell ref="E98:F98"/>
    <mergeCell ref="E99:F99"/>
    <mergeCell ref="E89:F89"/>
    <mergeCell ref="E90:F90"/>
    <mergeCell ref="E91:F91"/>
    <mergeCell ref="E92:F92"/>
    <mergeCell ref="E93:F93"/>
    <mergeCell ref="E94:F94"/>
    <mergeCell ref="A106:C106"/>
    <mergeCell ref="D106:F106"/>
    <mergeCell ref="A107:C107"/>
    <mergeCell ref="D107:F107"/>
    <mergeCell ref="A108:C108"/>
    <mergeCell ref="D108:F108"/>
    <mergeCell ref="E100:F100"/>
    <mergeCell ref="E101:F101"/>
    <mergeCell ref="A103:F103"/>
    <mergeCell ref="A104:C104"/>
    <mergeCell ref="D104:F104"/>
    <mergeCell ref="A105:C105"/>
    <mergeCell ref="D105:F105"/>
    <mergeCell ref="A112:C112"/>
    <mergeCell ref="D112:F112"/>
    <mergeCell ref="A113:C113"/>
    <mergeCell ref="D113:F113"/>
    <mergeCell ref="A114:C114"/>
    <mergeCell ref="D114:F114"/>
    <mergeCell ref="A109:C109"/>
    <mergeCell ref="D109:F109"/>
    <mergeCell ref="A110:C110"/>
    <mergeCell ref="D110:F110"/>
    <mergeCell ref="A111:C111"/>
    <mergeCell ref="D111:F111"/>
    <mergeCell ref="A118:C118"/>
    <mergeCell ref="D118:F118"/>
    <mergeCell ref="A119:C119"/>
    <mergeCell ref="D119:F119"/>
    <mergeCell ref="A120:F120"/>
    <mergeCell ref="B121:F121"/>
    <mergeCell ref="A115:C115"/>
    <mergeCell ref="D115:F115"/>
    <mergeCell ref="A116:C116"/>
    <mergeCell ref="D116:F116"/>
    <mergeCell ref="A117:C117"/>
    <mergeCell ref="D117:F117"/>
    <mergeCell ref="A125:B125"/>
    <mergeCell ref="C125:D125"/>
    <mergeCell ref="E125:F125"/>
    <mergeCell ref="A126:F126"/>
    <mergeCell ref="A127:F127"/>
    <mergeCell ref="A128:C128"/>
    <mergeCell ref="D128:F128"/>
    <mergeCell ref="A122:A123"/>
    <mergeCell ref="B122:C122"/>
    <mergeCell ref="D122:F122"/>
    <mergeCell ref="B123:C123"/>
    <mergeCell ref="D123:F123"/>
    <mergeCell ref="B124:F124"/>
    <mergeCell ref="A132:F132"/>
    <mergeCell ref="A133:C133"/>
    <mergeCell ref="D133:F133"/>
    <mergeCell ref="A134:C134"/>
    <mergeCell ref="D134:F134"/>
    <mergeCell ref="A135:C135"/>
    <mergeCell ref="D135:F135"/>
    <mergeCell ref="A129:C129"/>
    <mergeCell ref="D129:F129"/>
    <mergeCell ref="A130:C130"/>
    <mergeCell ref="D130:F130"/>
    <mergeCell ref="A131:C131"/>
    <mergeCell ref="D131:F131"/>
    <mergeCell ref="A140:C140"/>
    <mergeCell ref="D140:F140"/>
    <mergeCell ref="A141:C141"/>
    <mergeCell ref="D141:F141"/>
    <mergeCell ref="A143:F143"/>
    <mergeCell ref="A145:C145"/>
    <mergeCell ref="D145:F145"/>
    <mergeCell ref="A136:C136"/>
    <mergeCell ref="D136:F136"/>
    <mergeCell ref="A137:F137"/>
    <mergeCell ref="A138:C138"/>
    <mergeCell ref="D138:F138"/>
    <mergeCell ref="A139:C139"/>
    <mergeCell ref="D139:F139"/>
    <mergeCell ref="A157:B157"/>
    <mergeCell ref="C157:D157"/>
    <mergeCell ref="E157:F157"/>
    <mergeCell ref="A158:B158"/>
    <mergeCell ref="C158:D158"/>
    <mergeCell ref="E158:F158"/>
    <mergeCell ref="A146:C146"/>
    <mergeCell ref="D146:F146"/>
    <mergeCell ref="A147:F147"/>
    <mergeCell ref="A154:F154"/>
    <mergeCell ref="A155:F155"/>
    <mergeCell ref="A156:B156"/>
    <mergeCell ref="C156:D156"/>
    <mergeCell ref="E156:F156"/>
    <mergeCell ref="A161:B161"/>
    <mergeCell ref="C161:D161"/>
    <mergeCell ref="E161:F161"/>
    <mergeCell ref="A159:B159"/>
    <mergeCell ref="C159:D159"/>
    <mergeCell ref="E159:F159"/>
    <mergeCell ref="A160:B160"/>
    <mergeCell ref="C160:D160"/>
    <mergeCell ref="E160:F160"/>
  </mergeCells>
  <hyperlinks>
    <hyperlink ref="B63" r:id="rId1"/>
  </hyperlinks>
  <pageMargins left="0.70866141732283472" right="0.31496062992125984" top="0.55118110236220474" bottom="0.55118110236220474" header="0.31496062992125984" footer="0.31496062992125984"/>
  <pageSetup scale="95" orientation="portrait" r:id="rId2"/>
  <rowBreaks count="4" manualBreakCount="4">
    <brk id="36" max="5" man="1"/>
    <brk id="71" max="5" man="1"/>
    <brk id="102" max="5" man="1"/>
    <brk id="142" max="5" man="1"/>
  </rowBreaks>
  <legacyDrawing r:id="rId3"/>
  <extLst>
    <ext xmlns:x14="http://schemas.microsoft.com/office/spreadsheetml/2009/9/main" uri="{CCE6A557-97BC-4b89-ADB6-D9C93CAAB3DF}">
      <x14:dataValidations xmlns:xm="http://schemas.microsoft.com/office/excel/2006/main" count="24">
        <x14:dataValidation type="list" allowBlank="1" showInputMessage="1" showErrorMessage="1">
          <x14:formula1>
            <xm:f>Catalogos!$D$4:$D$106</xm:f>
          </x14:formula1>
          <xm:sqref>B6</xm:sqref>
        </x14:dataValidation>
        <x14:dataValidation type="list" allowBlank="1" showInputMessage="1" showErrorMessage="1">
          <x14:formula1>
            <xm:f>Catalogos!$C$4:$C$25</xm:f>
          </x14:formula1>
          <xm:sqref>B5</xm:sqref>
        </x14:dataValidation>
        <x14:dataValidation type="list" allowBlank="1" showInputMessage="1" showErrorMessage="1">
          <x14:formula1>
            <xm:f>Catalogos!$B$4:$B$55</xm:f>
          </x14:formula1>
          <xm:sqref>B4</xm:sqref>
        </x14:dataValidation>
        <x14:dataValidation type="list" allowBlank="1" showInputMessage="1" showErrorMessage="1">
          <x14:formula1>
            <xm:f>Catalogos!$X$4:$X$9</xm:f>
          </x14:formula1>
          <xm:sqref>A157:B161</xm:sqref>
        </x14:dataValidation>
        <x14:dataValidation type="list" allowBlank="1" showInputMessage="1" showErrorMessage="1">
          <x14:formula1>
            <xm:f>Catalogos!$Y$4:$Y$16</xm:f>
          </x14:formula1>
          <xm:sqref>D34:F34</xm:sqref>
        </x14:dataValidation>
        <x14:dataValidation type="list" allowBlank="1" showInputMessage="1" showErrorMessage="1">
          <x14:formula1>
            <xm:f>Catalogos!$W$4:$W$16</xm:f>
          </x14:formula1>
          <xm:sqref>A34:C34</xm:sqref>
        </x14:dataValidation>
        <x14:dataValidation type="list" allowBlank="1" showInputMessage="1" showErrorMessage="1">
          <x14:formula1>
            <xm:f>Catalogos!$V$4:$V$7</xm:f>
          </x14:formula1>
          <xm:sqref>B57</xm:sqref>
        </x14:dataValidation>
        <x14:dataValidation type="list" allowBlank="1" showInputMessage="1" showErrorMessage="1">
          <x14:formula1>
            <xm:f>Catalogos!$V$4:$V$6</xm:f>
          </x14:formula1>
          <xm:sqref>B46:B56 B58</xm:sqref>
        </x14:dataValidation>
        <x14:dataValidation type="list" allowBlank="1" showInputMessage="1" showErrorMessage="1">
          <x14:formula1>
            <xm:f>Catalogos!$F$4:$F$7</xm:f>
          </x14:formula1>
          <xm:sqref>C10</xm:sqref>
        </x14:dataValidation>
        <x14:dataValidation type="list" allowBlank="1" showInputMessage="1" showErrorMessage="1">
          <x14:formula1>
            <xm:f>Catalogos!$G$4:$G$10</xm:f>
          </x14:formula1>
          <xm:sqref>C11</xm:sqref>
        </x14:dataValidation>
        <x14:dataValidation type="list" allowBlank="1" showInputMessage="1" showErrorMessage="1">
          <x14:formula1>
            <xm:f>Catalogos!$H$4:$H$6</xm:f>
          </x14:formula1>
          <xm:sqref>B13</xm:sqref>
        </x14:dataValidation>
        <x14:dataValidation type="list" allowBlank="1" showInputMessage="1" showErrorMessage="1">
          <x14:formula1>
            <xm:f>Catalogos!$I$4:$I$45</xm:f>
          </x14:formula1>
          <xm:sqref>D13:F13</xm:sqref>
        </x14:dataValidation>
        <x14:dataValidation type="list" allowBlank="1" showInputMessage="1" showErrorMessage="1">
          <x14:formula1>
            <xm:f>Catalogos!$K$4:$K$7</xm:f>
          </x14:formula1>
          <xm:sqref>C26</xm:sqref>
        </x14:dataValidation>
        <x14:dataValidation type="list" allowBlank="1" showInputMessage="1" showErrorMessage="1">
          <x14:formula1>
            <xm:f>Catalogos!$L$4:$L$5</xm:f>
          </x14:formula1>
          <xm:sqref>F26</xm:sqref>
        </x14:dataValidation>
        <x14:dataValidation type="list" allowBlank="1" showInputMessage="1" showErrorMessage="1">
          <x14:formula1>
            <xm:f>Catalogos!$M$4:$M$5</xm:f>
          </x14:formula1>
          <xm:sqref>D30:F30</xm:sqref>
        </x14:dataValidation>
        <x14:dataValidation type="list" allowBlank="1" showInputMessage="1" showErrorMessage="1">
          <x14:formula1>
            <xm:f>Catalogos!$A$4</xm:f>
          </x14:formula1>
          <xm:sqref>B3</xm:sqref>
        </x14:dataValidation>
        <x14:dataValidation type="list" allowBlank="1" showInputMessage="1" showErrorMessage="1">
          <x14:formula1>
            <xm:f>Catalogos!$O$4:$O$9</xm:f>
          </x14:formula1>
          <xm:sqref>C38:F38</xm:sqref>
        </x14:dataValidation>
        <x14:dataValidation type="list" allowBlank="1" showInputMessage="1" showErrorMessage="1">
          <x14:formula1>
            <xm:f>Catalogos!$P$4:$P$5</xm:f>
          </x14:formula1>
          <xm:sqref>B69</xm:sqref>
        </x14:dataValidation>
        <x14:dataValidation type="list" allowBlank="1" showInputMessage="1" showErrorMessage="1">
          <x14:formula1>
            <xm:f>Catalogos!$Q$4:$Q$7</xm:f>
          </x14:formula1>
          <xm:sqref>D69</xm:sqref>
        </x14:dataValidation>
        <x14:dataValidation type="list" allowBlank="1" showInputMessage="1" showErrorMessage="1">
          <x14:formula1>
            <xm:f>Catalogos!$R$4:$R$6</xm:f>
          </x14:formula1>
          <xm:sqref>F69</xm:sqref>
        </x14:dataValidation>
        <x14:dataValidation type="list" allowBlank="1" showInputMessage="1" showErrorMessage="1">
          <x14:formula1>
            <xm:f>Catalogos!$S$4:$S$5</xm:f>
          </x14:formula1>
          <xm:sqref>E79:F79</xm:sqref>
        </x14:dataValidation>
        <x14:dataValidation type="list" allowBlank="1" showInputMessage="1" showErrorMessage="1">
          <x14:formula1>
            <xm:f>Catalogos!$U$4:$U$8</xm:f>
          </x14:formula1>
          <xm:sqref>A111:C111 A119:C119</xm:sqref>
        </x14:dataValidation>
        <x14:dataValidation type="list" allowBlank="1" showInputMessage="1" showErrorMessage="1">
          <x14:formula1>
            <xm:f>Catalogos!$T$4:$T$8</xm:f>
          </x14:formula1>
          <xm:sqref>A32:C32 D109:F109 D117:F117</xm:sqref>
        </x14:dataValidation>
        <x14:dataValidation type="list" allowBlank="1" showInputMessage="1" showErrorMessage="1">
          <x14:formula1>
            <xm:f>Catalogos!$N$4:$N$9</xm:f>
          </x14:formula1>
          <xm:sqref>D107:F107 D32:F32 D115:F115</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6"/>
  <sheetViews>
    <sheetView topLeftCell="A19" workbookViewId="0">
      <selection activeCell="B39" sqref="B39"/>
    </sheetView>
  </sheetViews>
  <sheetFormatPr baseColWidth="10" defaultRowHeight="15"/>
  <cols>
    <col min="1" max="1" width="16.7109375" customWidth="1"/>
    <col min="2" max="2" width="68.140625" customWidth="1"/>
    <col min="3" max="3" width="42.85546875" customWidth="1"/>
    <col min="4" max="4" width="52.28515625" style="22" customWidth="1"/>
    <col min="5" max="5" width="18.5703125" style="22" customWidth="1"/>
    <col min="6" max="7" width="29.42578125" customWidth="1"/>
    <col min="8" max="8" width="15.85546875" customWidth="1"/>
    <col min="9" max="9" width="29.42578125" customWidth="1"/>
    <col min="10" max="10" width="34.42578125" customWidth="1"/>
    <col min="11" max="11" width="13" customWidth="1"/>
    <col min="12" max="12" width="22.140625" customWidth="1"/>
    <col min="13" max="13" width="15.5703125" customWidth="1"/>
    <col min="14" max="15" width="25.28515625" customWidth="1"/>
    <col min="16" max="18" width="13" customWidth="1"/>
    <col min="19" max="21" width="17.85546875" customWidth="1"/>
    <col min="22" max="22" width="30.140625" customWidth="1"/>
    <col min="23" max="23" width="29.85546875" customWidth="1"/>
    <col min="24" max="24" width="29.28515625" customWidth="1"/>
    <col min="25" max="25" width="33.5703125" customWidth="1"/>
  </cols>
  <sheetData>
    <row r="1" spans="1:26" ht="18.75">
      <c r="A1" s="44" t="s">
        <v>317</v>
      </c>
    </row>
    <row r="2" spans="1:26" ht="8.25" customHeight="1"/>
    <row r="3" spans="1:26" s="24" customFormat="1" ht="36">
      <c r="A3" s="23" t="s">
        <v>163</v>
      </c>
      <c r="B3" s="23" t="s">
        <v>164</v>
      </c>
      <c r="C3" s="23" t="s">
        <v>165</v>
      </c>
      <c r="D3" s="370" t="s">
        <v>166</v>
      </c>
      <c r="E3" s="371"/>
      <c r="F3" s="23" t="s">
        <v>167</v>
      </c>
      <c r="G3" s="23" t="s">
        <v>168</v>
      </c>
      <c r="H3" s="23" t="s">
        <v>169</v>
      </c>
      <c r="I3" s="23" t="s">
        <v>170</v>
      </c>
      <c r="J3" s="23"/>
      <c r="K3" s="23" t="s">
        <v>171</v>
      </c>
      <c r="L3" s="23" t="s">
        <v>172</v>
      </c>
      <c r="M3" s="23" t="s">
        <v>173</v>
      </c>
      <c r="N3" s="23" t="s">
        <v>174</v>
      </c>
      <c r="O3" s="23" t="s">
        <v>175</v>
      </c>
      <c r="P3" s="23" t="s">
        <v>176</v>
      </c>
      <c r="Q3" s="23" t="s">
        <v>177</v>
      </c>
      <c r="R3" s="23" t="s">
        <v>178</v>
      </c>
      <c r="S3" s="23" t="s">
        <v>179</v>
      </c>
      <c r="T3" s="23" t="s">
        <v>180</v>
      </c>
      <c r="U3" s="23" t="s">
        <v>181</v>
      </c>
      <c r="V3" s="23" t="s">
        <v>182</v>
      </c>
      <c r="W3" s="47" t="s">
        <v>289</v>
      </c>
      <c r="X3" s="47" t="s">
        <v>160</v>
      </c>
      <c r="Y3" s="47" t="s">
        <v>303</v>
      </c>
    </row>
    <row r="4" spans="1:26" ht="13.5" customHeight="1">
      <c r="A4" s="25" t="s">
        <v>2</v>
      </c>
      <c r="B4" s="52" t="s">
        <v>183</v>
      </c>
      <c r="C4" s="26" t="s">
        <v>184</v>
      </c>
      <c r="D4" s="28" t="s">
        <v>332</v>
      </c>
      <c r="E4" s="28" t="s">
        <v>424</v>
      </c>
      <c r="F4" s="29" t="s">
        <v>469</v>
      </c>
      <c r="G4" s="25" t="s">
        <v>470</v>
      </c>
      <c r="H4" s="29" t="s">
        <v>185</v>
      </c>
      <c r="I4" s="25" t="s">
        <v>479</v>
      </c>
      <c r="J4" s="29"/>
      <c r="K4" s="29" t="s">
        <v>186</v>
      </c>
      <c r="L4" s="29" t="s">
        <v>33</v>
      </c>
      <c r="M4" s="29" t="s">
        <v>187</v>
      </c>
      <c r="N4" s="30" t="s">
        <v>188</v>
      </c>
      <c r="O4" s="30" t="s">
        <v>189</v>
      </c>
      <c r="P4" s="30" t="s">
        <v>83</v>
      </c>
      <c r="Q4" s="31" t="s">
        <v>85</v>
      </c>
      <c r="R4" s="31" t="s">
        <v>190</v>
      </c>
      <c r="S4" s="29" t="s">
        <v>191</v>
      </c>
      <c r="T4" s="29" t="s">
        <v>192</v>
      </c>
      <c r="U4" s="29" t="s">
        <v>193</v>
      </c>
      <c r="V4" s="25" t="s">
        <v>194</v>
      </c>
      <c r="W4" s="48" t="s">
        <v>296</v>
      </c>
      <c r="X4" s="48" t="s">
        <v>315</v>
      </c>
      <c r="Y4" s="45" t="s">
        <v>304</v>
      </c>
      <c r="Z4" s="24"/>
    </row>
    <row r="5" spans="1:26" ht="13.5" customHeight="1">
      <c r="A5" s="25"/>
      <c r="B5" s="52" t="s">
        <v>195</v>
      </c>
      <c r="C5" s="26" t="s">
        <v>196</v>
      </c>
      <c r="D5" s="28" t="s">
        <v>333</v>
      </c>
      <c r="E5" s="28" t="s">
        <v>425</v>
      </c>
      <c r="F5" s="29" t="s">
        <v>465</v>
      </c>
      <c r="G5" s="25" t="s">
        <v>471</v>
      </c>
      <c r="H5" s="29" t="s">
        <v>14</v>
      </c>
      <c r="I5" s="25" t="s">
        <v>480</v>
      </c>
      <c r="J5" s="29"/>
      <c r="K5" s="29" t="s">
        <v>197</v>
      </c>
      <c r="L5" s="29" t="s">
        <v>198</v>
      </c>
      <c r="M5" s="29" t="s">
        <v>38</v>
      </c>
      <c r="N5" s="46" t="s">
        <v>290</v>
      </c>
      <c r="O5" s="30" t="s">
        <v>199</v>
      </c>
      <c r="P5" s="30" t="s">
        <v>162</v>
      </c>
      <c r="Q5" s="30" t="s">
        <v>200</v>
      </c>
      <c r="R5" s="30" t="s">
        <v>87</v>
      </c>
      <c r="S5" s="29" t="s">
        <v>99</v>
      </c>
      <c r="T5" s="29" t="s">
        <v>201</v>
      </c>
      <c r="U5" s="29" t="s">
        <v>202</v>
      </c>
      <c r="V5" s="25" t="s">
        <v>203</v>
      </c>
      <c r="W5" s="48" t="s">
        <v>297</v>
      </c>
      <c r="X5" s="48" t="s">
        <v>292</v>
      </c>
      <c r="Y5" s="45" t="s">
        <v>305</v>
      </c>
      <c r="Z5" s="24"/>
    </row>
    <row r="6" spans="1:26" ht="13.5" customHeight="1">
      <c r="A6" s="25"/>
      <c r="B6" s="52" t="s">
        <v>204</v>
      </c>
      <c r="C6" s="26" t="s">
        <v>205</v>
      </c>
      <c r="D6" s="28" t="s">
        <v>334</v>
      </c>
      <c r="E6" s="28" t="s">
        <v>214</v>
      </c>
      <c r="F6" s="29" t="s">
        <v>466</v>
      </c>
      <c r="G6" s="25" t="s">
        <v>472</v>
      </c>
      <c r="H6" s="29"/>
      <c r="I6" s="25" t="s">
        <v>481</v>
      </c>
      <c r="J6" s="29"/>
      <c r="K6" s="29" t="s">
        <v>31</v>
      </c>
      <c r="L6" s="29"/>
      <c r="M6" s="29"/>
      <c r="N6" s="29" t="s">
        <v>206</v>
      </c>
      <c r="O6" s="30" t="s">
        <v>207</v>
      </c>
      <c r="P6" s="30"/>
      <c r="Q6" s="30" t="s">
        <v>208</v>
      </c>
      <c r="R6" s="30"/>
      <c r="S6" s="30"/>
      <c r="T6" s="30" t="s">
        <v>209</v>
      </c>
      <c r="U6" s="29" t="s">
        <v>210</v>
      </c>
      <c r="V6" s="25" t="s">
        <v>211</v>
      </c>
      <c r="W6" s="48" t="s">
        <v>298</v>
      </c>
      <c r="X6" s="49" t="s">
        <v>295</v>
      </c>
      <c r="Y6" s="45" t="s">
        <v>306</v>
      </c>
      <c r="Z6" s="24"/>
    </row>
    <row r="7" spans="1:26" ht="13.5" customHeight="1">
      <c r="A7" s="25"/>
      <c r="B7" s="52" t="s">
        <v>212</v>
      </c>
      <c r="C7" s="26" t="s">
        <v>213</v>
      </c>
      <c r="D7" s="28" t="s">
        <v>335</v>
      </c>
      <c r="E7" s="28" t="s">
        <v>214</v>
      </c>
      <c r="F7" s="29" t="s">
        <v>467</v>
      </c>
      <c r="G7" s="25" t="s">
        <v>473</v>
      </c>
      <c r="H7" s="29"/>
      <c r="I7" s="25" t="s">
        <v>482</v>
      </c>
      <c r="J7" s="29"/>
      <c r="K7" s="29" t="s">
        <v>215</v>
      </c>
      <c r="L7" s="29"/>
      <c r="M7" s="29"/>
      <c r="N7" s="29" t="s">
        <v>216</v>
      </c>
      <c r="O7" s="30" t="s">
        <v>217</v>
      </c>
      <c r="P7" s="30"/>
      <c r="Q7" s="30" t="s">
        <v>218</v>
      </c>
      <c r="R7" s="30"/>
      <c r="S7" s="30"/>
      <c r="T7" s="30" t="s">
        <v>219</v>
      </c>
      <c r="U7" s="30" t="s">
        <v>220</v>
      </c>
      <c r="V7" s="25" t="s">
        <v>221</v>
      </c>
      <c r="W7" s="49" t="s">
        <v>299</v>
      </c>
      <c r="X7" s="49" t="s">
        <v>294</v>
      </c>
      <c r="Y7" s="45" t="s">
        <v>307</v>
      </c>
      <c r="Z7" s="24"/>
    </row>
    <row r="8" spans="1:26" ht="13.5" customHeight="1">
      <c r="A8" s="25"/>
      <c r="B8" s="52" t="s">
        <v>222</v>
      </c>
      <c r="C8" s="26" t="s">
        <v>5</v>
      </c>
      <c r="D8" s="28" t="s">
        <v>336</v>
      </c>
      <c r="E8" s="28" t="s">
        <v>426</v>
      </c>
      <c r="F8" s="26" t="s">
        <v>468</v>
      </c>
      <c r="G8" s="25" t="s">
        <v>474</v>
      </c>
      <c r="H8" s="26"/>
      <c r="I8" s="25" t="s">
        <v>483</v>
      </c>
      <c r="J8" s="26"/>
      <c r="K8" s="29"/>
      <c r="L8" s="29"/>
      <c r="M8" s="29"/>
      <c r="N8" s="29" t="s">
        <v>223</v>
      </c>
      <c r="O8" s="30" t="s">
        <v>224</v>
      </c>
      <c r="P8" s="30"/>
      <c r="T8" s="30" t="s">
        <v>225</v>
      </c>
      <c r="U8" s="30"/>
      <c r="V8" s="32" t="s">
        <v>226</v>
      </c>
      <c r="W8" s="49" t="s">
        <v>300</v>
      </c>
      <c r="X8" s="49" t="s">
        <v>314</v>
      </c>
      <c r="Y8" s="45" t="s">
        <v>308</v>
      </c>
      <c r="Z8" s="24"/>
    </row>
    <row r="9" spans="1:26" ht="13.5" customHeight="1">
      <c r="A9" s="25"/>
      <c r="B9" s="52" t="s">
        <v>227</v>
      </c>
      <c r="C9" s="26" t="s">
        <v>228</v>
      </c>
      <c r="D9" s="28" t="s">
        <v>337</v>
      </c>
      <c r="E9" s="28" t="s">
        <v>426</v>
      </c>
      <c r="F9" s="26"/>
      <c r="G9" s="25" t="s">
        <v>475</v>
      </c>
      <c r="H9" s="26"/>
      <c r="I9" s="25" t="s">
        <v>484</v>
      </c>
      <c r="J9" s="26"/>
      <c r="K9" s="29"/>
      <c r="L9" s="29"/>
      <c r="M9" s="29"/>
      <c r="N9" s="29" t="s">
        <v>229</v>
      </c>
      <c r="O9" s="30"/>
      <c r="P9" s="30"/>
      <c r="Q9" s="30"/>
      <c r="R9" s="30"/>
      <c r="S9" s="30"/>
      <c r="T9" s="30"/>
      <c r="U9" s="30"/>
      <c r="V9" s="25"/>
      <c r="W9" s="48" t="s">
        <v>540</v>
      </c>
      <c r="X9" s="49" t="s">
        <v>293</v>
      </c>
      <c r="Y9" s="45" t="s">
        <v>309</v>
      </c>
      <c r="Z9" s="24"/>
    </row>
    <row r="10" spans="1:26" ht="13.5" customHeight="1">
      <c r="A10" s="25"/>
      <c r="B10" s="52" t="s">
        <v>230</v>
      </c>
      <c r="C10" s="26" t="s">
        <v>231</v>
      </c>
      <c r="D10" s="28" t="s">
        <v>338</v>
      </c>
      <c r="E10" s="28" t="s">
        <v>427</v>
      </c>
      <c r="F10" s="26"/>
      <c r="G10" s="25" t="s">
        <v>519</v>
      </c>
      <c r="H10" s="26"/>
      <c r="I10" s="25" t="s">
        <v>485</v>
      </c>
      <c r="J10" s="26"/>
      <c r="K10" s="29"/>
      <c r="L10" s="29"/>
      <c r="M10" s="29"/>
      <c r="N10" s="29"/>
      <c r="O10" s="29"/>
      <c r="P10" s="29"/>
      <c r="Q10" s="29"/>
      <c r="R10" s="29"/>
      <c r="S10" s="29"/>
      <c r="T10" s="29"/>
      <c r="U10" s="29"/>
      <c r="V10" s="25"/>
      <c r="W10" s="49" t="s">
        <v>302</v>
      </c>
      <c r="X10" s="49"/>
      <c r="Y10" s="45" t="s">
        <v>310</v>
      </c>
      <c r="Z10" s="24"/>
    </row>
    <row r="11" spans="1:26" ht="13.5" customHeight="1">
      <c r="A11" s="25"/>
      <c r="B11" s="52" t="s">
        <v>232</v>
      </c>
      <c r="C11" s="26" t="s">
        <v>233</v>
      </c>
      <c r="D11" s="28" t="s">
        <v>339</v>
      </c>
      <c r="E11" s="28" t="s">
        <v>236</v>
      </c>
      <c r="F11" s="26"/>
      <c r="G11" s="25" t="s">
        <v>476</v>
      </c>
      <c r="H11" s="26"/>
      <c r="I11" s="25" t="s">
        <v>486</v>
      </c>
      <c r="J11" s="26"/>
      <c r="K11" s="29"/>
      <c r="L11" s="29"/>
      <c r="M11" s="29"/>
      <c r="N11" s="29"/>
      <c r="O11" s="29"/>
      <c r="P11" s="29"/>
      <c r="Q11" s="29"/>
      <c r="R11" s="29"/>
      <c r="S11" s="29"/>
      <c r="T11" s="29"/>
      <c r="U11" s="29"/>
      <c r="V11" s="25"/>
      <c r="W11" s="49"/>
      <c r="X11" s="49"/>
      <c r="Y11" s="45" t="s">
        <v>311</v>
      </c>
      <c r="Z11" s="24"/>
    </row>
    <row r="12" spans="1:26" ht="13.5" customHeight="1">
      <c r="A12" s="25"/>
      <c r="B12" s="52" t="s">
        <v>234</v>
      </c>
      <c r="C12" s="26" t="s">
        <v>235</v>
      </c>
      <c r="D12" s="28" t="s">
        <v>340</v>
      </c>
      <c r="E12" s="28" t="s">
        <v>236</v>
      </c>
      <c r="F12" s="26"/>
      <c r="G12" s="25" t="s">
        <v>477</v>
      </c>
      <c r="H12" s="26"/>
      <c r="I12" s="25" t="s">
        <v>487</v>
      </c>
      <c r="J12" s="26"/>
      <c r="K12" s="29"/>
      <c r="L12" s="29"/>
      <c r="M12" s="29"/>
      <c r="N12" s="29"/>
      <c r="O12" s="29"/>
      <c r="P12" s="29"/>
      <c r="Q12" s="29"/>
      <c r="R12" s="29"/>
      <c r="S12" s="29"/>
      <c r="T12" s="29"/>
      <c r="U12" s="29"/>
      <c r="V12" s="25"/>
      <c r="W12" s="49"/>
      <c r="X12" s="49"/>
      <c r="Y12" s="45" t="s">
        <v>312</v>
      </c>
      <c r="Z12" s="24"/>
    </row>
    <row r="13" spans="1:26" ht="13.5" customHeight="1">
      <c r="A13" s="25"/>
      <c r="B13" s="52" t="s">
        <v>237</v>
      </c>
      <c r="C13" s="26" t="s">
        <v>238</v>
      </c>
      <c r="D13" s="28" t="s">
        <v>341</v>
      </c>
      <c r="E13" s="28" t="s">
        <v>428</v>
      </c>
      <c r="F13" s="26"/>
      <c r="G13" s="25" t="s">
        <v>478</v>
      </c>
      <c r="H13" s="26"/>
      <c r="I13" s="25" t="s">
        <v>488</v>
      </c>
      <c r="J13" s="26"/>
      <c r="K13" s="29"/>
      <c r="L13" s="29"/>
      <c r="M13" s="29"/>
      <c r="N13" s="29"/>
      <c r="O13" s="29"/>
      <c r="P13" s="29"/>
      <c r="Q13" s="29"/>
      <c r="R13" s="29"/>
      <c r="S13" s="29"/>
      <c r="T13" s="29"/>
      <c r="U13" s="29"/>
      <c r="V13" s="25"/>
      <c r="W13" s="49"/>
      <c r="X13" s="49"/>
      <c r="Y13" s="45" t="s">
        <v>318</v>
      </c>
      <c r="Z13" s="24"/>
    </row>
    <row r="14" spans="1:26" ht="13.5" customHeight="1">
      <c r="A14" s="25"/>
      <c r="B14" s="52" t="s">
        <v>322</v>
      </c>
      <c r="C14" s="26" t="s">
        <v>239</v>
      </c>
      <c r="D14" s="28" t="s">
        <v>342</v>
      </c>
      <c r="E14" s="28" t="s">
        <v>426</v>
      </c>
      <c r="F14" s="26"/>
      <c r="G14" s="26"/>
      <c r="H14" s="26"/>
      <c r="I14" s="25" t="s">
        <v>489</v>
      </c>
      <c r="J14" s="26"/>
      <c r="K14" s="26"/>
      <c r="L14" s="26"/>
      <c r="M14" s="26"/>
      <c r="N14" s="26"/>
      <c r="O14" s="26"/>
      <c r="P14" s="26"/>
      <c r="Q14" s="26"/>
      <c r="R14" s="26"/>
      <c r="S14" s="26"/>
      <c r="T14" s="26"/>
      <c r="U14" s="26"/>
      <c r="V14" s="25"/>
      <c r="W14" s="49"/>
      <c r="X14" s="49"/>
      <c r="Y14" s="45" t="s">
        <v>319</v>
      </c>
      <c r="Z14" s="24"/>
    </row>
    <row r="15" spans="1:26" ht="13.5" customHeight="1">
      <c r="A15" s="25"/>
      <c r="B15" s="52" t="s">
        <v>240</v>
      </c>
      <c r="C15" s="26" t="s">
        <v>241</v>
      </c>
      <c r="D15" s="28" t="s">
        <v>343</v>
      </c>
      <c r="E15" s="28" t="s">
        <v>429</v>
      </c>
      <c r="F15" s="26"/>
      <c r="G15" s="26"/>
      <c r="H15" s="26"/>
      <c r="I15" s="25" t="s">
        <v>490</v>
      </c>
      <c r="J15" s="26"/>
      <c r="K15" s="26"/>
      <c r="L15" s="26"/>
      <c r="M15" s="26"/>
      <c r="N15" s="26"/>
      <c r="O15" s="26"/>
      <c r="P15" s="26"/>
      <c r="Q15" s="26"/>
      <c r="R15" s="26"/>
      <c r="S15" s="26"/>
      <c r="T15" s="26"/>
      <c r="U15" s="26"/>
      <c r="V15" s="25"/>
      <c r="W15" s="49"/>
      <c r="X15" s="50"/>
      <c r="Y15" s="45" t="s">
        <v>320</v>
      </c>
      <c r="Z15" s="24"/>
    </row>
    <row r="16" spans="1:26" ht="13.5" customHeight="1">
      <c r="A16" s="25"/>
      <c r="B16" s="52" t="s">
        <v>242</v>
      </c>
      <c r="C16" s="26" t="s">
        <v>243</v>
      </c>
      <c r="D16" s="28" t="s">
        <v>344</v>
      </c>
      <c r="E16" s="28" t="s">
        <v>424</v>
      </c>
      <c r="F16" s="26"/>
      <c r="G16" s="26"/>
      <c r="H16" s="26"/>
      <c r="I16" s="25" t="s">
        <v>491</v>
      </c>
      <c r="J16" s="26"/>
      <c r="K16" s="26"/>
      <c r="L16" s="26"/>
      <c r="M16" s="26"/>
      <c r="N16" s="26"/>
      <c r="O16" s="26"/>
      <c r="P16" s="26"/>
      <c r="Q16" s="26"/>
      <c r="R16" s="26"/>
      <c r="S16" s="26"/>
      <c r="T16" s="26"/>
      <c r="U16" s="26"/>
      <c r="V16" s="25"/>
      <c r="W16" s="50"/>
      <c r="X16" s="51"/>
      <c r="Y16" s="45" t="s">
        <v>313</v>
      </c>
      <c r="Z16" s="24"/>
    </row>
    <row r="17" spans="1:26" ht="13.5" customHeight="1">
      <c r="A17" s="25"/>
      <c r="B17" s="52" t="s">
        <v>244</v>
      </c>
      <c r="C17" s="26" t="s">
        <v>245</v>
      </c>
      <c r="D17" s="28" t="s">
        <v>345</v>
      </c>
      <c r="E17" s="28" t="s">
        <v>214</v>
      </c>
      <c r="F17" s="26"/>
      <c r="G17" s="26"/>
      <c r="H17" s="26"/>
      <c r="I17" s="25" t="s">
        <v>492</v>
      </c>
      <c r="J17" s="26"/>
      <c r="K17" s="26"/>
      <c r="L17" s="26"/>
      <c r="M17" s="26"/>
      <c r="N17" s="26"/>
      <c r="O17" s="26"/>
      <c r="P17" s="26"/>
      <c r="Q17" s="26"/>
      <c r="R17" s="26"/>
      <c r="S17" s="26"/>
      <c r="T17" s="26"/>
      <c r="U17" s="26"/>
      <c r="V17" s="25"/>
      <c r="W17" s="33"/>
      <c r="Z17" s="24"/>
    </row>
    <row r="18" spans="1:26" ht="13.5" customHeight="1">
      <c r="A18" s="25"/>
      <c r="B18" s="52" t="s">
        <v>246</v>
      </c>
      <c r="C18" s="26" t="s">
        <v>247</v>
      </c>
      <c r="D18" s="28" t="s">
        <v>346</v>
      </c>
      <c r="E18" s="28" t="s">
        <v>253</v>
      </c>
      <c r="F18" s="26"/>
      <c r="G18" s="26"/>
      <c r="H18" s="26"/>
      <c r="I18" s="25" t="s">
        <v>493</v>
      </c>
      <c r="J18" s="26"/>
      <c r="K18" s="26"/>
      <c r="L18" s="26"/>
      <c r="M18" s="26"/>
      <c r="N18" s="26"/>
      <c r="O18" s="26"/>
      <c r="P18" s="26"/>
      <c r="Q18" s="26"/>
      <c r="R18" s="26"/>
      <c r="S18" s="26"/>
      <c r="T18" s="26"/>
      <c r="U18" s="26"/>
      <c r="V18" s="25"/>
      <c r="W18" s="33"/>
      <c r="Z18" s="24"/>
    </row>
    <row r="19" spans="1:26" ht="13.5" customHeight="1">
      <c r="A19" s="25"/>
      <c r="B19" s="52" t="s">
        <v>249</v>
      </c>
      <c r="C19" s="26" t="s">
        <v>248</v>
      </c>
      <c r="D19" s="28" t="s">
        <v>347</v>
      </c>
      <c r="E19" s="28" t="s">
        <v>430</v>
      </c>
      <c r="F19" s="26"/>
      <c r="G19" s="26"/>
      <c r="H19" s="26"/>
      <c r="I19" s="25" t="s">
        <v>494</v>
      </c>
      <c r="J19" s="26"/>
      <c r="K19" s="26"/>
      <c r="L19" s="26"/>
      <c r="M19" s="26"/>
      <c r="N19" s="26"/>
      <c r="O19" s="26"/>
      <c r="P19" s="26"/>
      <c r="Q19" s="26"/>
      <c r="R19" s="26"/>
      <c r="S19" s="26"/>
      <c r="T19" s="26"/>
      <c r="U19" s="26"/>
      <c r="V19" s="25"/>
      <c r="W19" s="33"/>
    </row>
    <row r="20" spans="1:26" ht="13.5" customHeight="1">
      <c r="A20" s="25"/>
      <c r="B20" s="52" t="s">
        <v>251</v>
      </c>
      <c r="C20" s="26" t="s">
        <v>250</v>
      </c>
      <c r="D20" s="28" t="s">
        <v>348</v>
      </c>
      <c r="E20" s="28" t="s">
        <v>253</v>
      </c>
      <c r="F20" s="26"/>
      <c r="G20" s="26"/>
      <c r="H20" s="26"/>
      <c r="I20" s="25" t="s">
        <v>495</v>
      </c>
      <c r="J20" s="26"/>
      <c r="K20" s="26"/>
      <c r="L20" s="26"/>
      <c r="M20" s="26"/>
      <c r="N20" s="26"/>
      <c r="O20" s="26"/>
      <c r="P20" s="26"/>
      <c r="Q20" s="26"/>
      <c r="R20" s="26"/>
      <c r="S20" s="26"/>
      <c r="T20" s="26"/>
      <c r="U20" s="26"/>
      <c r="V20" s="25"/>
      <c r="W20" s="33"/>
    </row>
    <row r="21" spans="1:26" ht="13.5" customHeight="1">
      <c r="A21" s="25"/>
      <c r="B21" s="52" t="s">
        <v>254</v>
      </c>
      <c r="C21" s="26" t="s">
        <v>252</v>
      </c>
      <c r="D21" s="28" t="s">
        <v>349</v>
      </c>
      <c r="E21" s="28" t="s">
        <v>253</v>
      </c>
      <c r="F21" s="26"/>
      <c r="G21" s="26"/>
      <c r="H21" s="26"/>
      <c r="I21" s="25" t="s">
        <v>496</v>
      </c>
      <c r="J21" s="26"/>
      <c r="K21" s="26"/>
      <c r="L21" s="26"/>
      <c r="M21" s="26"/>
      <c r="N21" s="26"/>
      <c r="O21" s="26"/>
      <c r="P21" s="26"/>
      <c r="Q21" s="26"/>
      <c r="R21" s="26"/>
      <c r="S21" s="26"/>
      <c r="T21" s="26"/>
      <c r="U21" s="26"/>
      <c r="V21" s="25"/>
      <c r="W21" s="33"/>
    </row>
    <row r="22" spans="1:26" ht="13.5" customHeight="1">
      <c r="A22" s="25"/>
      <c r="B22" s="52" t="s">
        <v>256</v>
      </c>
      <c r="C22" s="26" t="s">
        <v>255</v>
      </c>
      <c r="D22" s="28" t="s">
        <v>350</v>
      </c>
      <c r="E22" s="28" t="s">
        <v>431</v>
      </c>
      <c r="F22" s="26"/>
      <c r="G22" s="26"/>
      <c r="H22" s="26"/>
      <c r="I22" s="25" t="s">
        <v>497</v>
      </c>
      <c r="J22" s="26"/>
      <c r="K22" s="26"/>
      <c r="L22" s="26"/>
      <c r="M22" s="26"/>
      <c r="N22" s="26"/>
      <c r="O22" s="26"/>
      <c r="P22" s="26"/>
      <c r="Q22" s="26"/>
      <c r="R22" s="26"/>
      <c r="S22" s="26"/>
      <c r="T22" s="26"/>
      <c r="U22" s="26"/>
      <c r="V22" s="25"/>
      <c r="W22" s="33"/>
    </row>
    <row r="23" spans="1:26" ht="13.5" customHeight="1">
      <c r="A23" s="25"/>
      <c r="B23" s="52" t="s">
        <v>258</v>
      </c>
      <c r="C23" s="26" t="s">
        <v>257</v>
      </c>
      <c r="D23" s="28" t="s">
        <v>351</v>
      </c>
      <c r="E23" s="28" t="s">
        <v>424</v>
      </c>
      <c r="F23" s="26"/>
      <c r="G23" s="26"/>
      <c r="H23" s="26"/>
      <c r="I23" s="25" t="s">
        <v>498</v>
      </c>
      <c r="J23" s="26"/>
      <c r="K23" s="26"/>
      <c r="L23" s="26"/>
      <c r="M23" s="26"/>
      <c r="N23" s="26"/>
      <c r="O23" s="26"/>
      <c r="P23" s="26"/>
      <c r="Q23" s="26"/>
      <c r="R23" s="26"/>
      <c r="S23" s="26"/>
      <c r="T23" s="26"/>
      <c r="U23" s="26"/>
      <c r="V23" s="25"/>
      <c r="W23" s="33"/>
    </row>
    <row r="24" spans="1:26" ht="13.5" customHeight="1">
      <c r="A24" s="25"/>
      <c r="B24" s="52" t="s">
        <v>260</v>
      </c>
      <c r="C24" s="26" t="s">
        <v>259</v>
      </c>
      <c r="D24" s="28" t="s">
        <v>352</v>
      </c>
      <c r="E24" s="28" t="s">
        <v>432</v>
      </c>
      <c r="F24" s="26"/>
      <c r="G24" s="26"/>
      <c r="H24" s="26"/>
      <c r="I24" s="25" t="s">
        <v>499</v>
      </c>
      <c r="J24" s="26"/>
      <c r="K24" s="26"/>
      <c r="L24" s="26"/>
      <c r="M24" s="26"/>
      <c r="N24" s="26"/>
      <c r="O24" s="26"/>
      <c r="P24" s="26"/>
      <c r="Q24" s="26"/>
      <c r="R24" s="26"/>
      <c r="S24" s="26"/>
      <c r="T24" s="26"/>
      <c r="U24" s="26"/>
      <c r="V24" s="25"/>
      <c r="W24" s="33"/>
    </row>
    <row r="25" spans="1:26" ht="13.5" customHeight="1">
      <c r="A25" s="25"/>
      <c r="B25" s="52" t="s">
        <v>262</v>
      </c>
      <c r="C25" s="26" t="s">
        <v>261</v>
      </c>
      <c r="D25" s="28" t="s">
        <v>353</v>
      </c>
      <c r="E25" s="28" t="s">
        <v>424</v>
      </c>
      <c r="F25" s="26"/>
      <c r="G25" s="26"/>
      <c r="H25" s="26"/>
      <c r="I25" s="25" t="s">
        <v>500</v>
      </c>
      <c r="J25" s="26"/>
      <c r="K25" s="26"/>
      <c r="L25" s="26"/>
      <c r="M25" s="26"/>
      <c r="N25" s="26"/>
      <c r="O25" s="26"/>
      <c r="P25" s="26"/>
      <c r="Q25" s="26"/>
      <c r="R25" s="26"/>
      <c r="S25" s="26"/>
      <c r="T25" s="26"/>
      <c r="U25" s="26"/>
      <c r="V25" s="25"/>
      <c r="W25" s="33"/>
    </row>
    <row r="26" spans="1:26" ht="13.5" customHeight="1">
      <c r="A26" s="25"/>
      <c r="B26" s="52" t="s">
        <v>263</v>
      </c>
      <c r="C26" s="25"/>
      <c r="D26" s="28" t="s">
        <v>354</v>
      </c>
      <c r="E26" s="28" t="s">
        <v>433</v>
      </c>
      <c r="F26" s="26"/>
      <c r="G26" s="26"/>
      <c r="H26" s="26"/>
      <c r="I26" s="25" t="s">
        <v>501</v>
      </c>
      <c r="J26" s="26"/>
      <c r="K26" s="26"/>
      <c r="L26" s="26"/>
      <c r="M26" s="26"/>
      <c r="N26" s="26"/>
      <c r="O26" s="26"/>
      <c r="P26" s="26"/>
      <c r="Q26" s="26"/>
      <c r="R26" s="26"/>
      <c r="S26" s="26"/>
      <c r="T26" s="26"/>
      <c r="U26" s="26"/>
      <c r="V26" s="25"/>
      <c r="W26" s="33"/>
    </row>
    <row r="27" spans="1:26" ht="13.5" customHeight="1">
      <c r="A27" s="25"/>
      <c r="B27" s="52" t="s">
        <v>323</v>
      </c>
      <c r="C27" s="25"/>
      <c r="D27" s="28" t="s">
        <v>355</v>
      </c>
      <c r="E27" s="28" t="s">
        <v>433</v>
      </c>
      <c r="F27" s="26"/>
      <c r="G27" s="26"/>
      <c r="H27" s="26"/>
      <c r="I27" s="25" t="s">
        <v>502</v>
      </c>
      <c r="J27" s="26"/>
      <c r="K27" s="26"/>
      <c r="L27" s="26"/>
      <c r="M27" s="26"/>
      <c r="N27" s="26"/>
      <c r="O27" s="26"/>
      <c r="P27" s="26"/>
      <c r="Q27" s="26"/>
      <c r="R27" s="26"/>
      <c r="S27" s="26"/>
      <c r="T27" s="26"/>
      <c r="U27" s="26"/>
      <c r="V27" s="25"/>
      <c r="W27" s="33"/>
    </row>
    <row r="28" spans="1:26" ht="13.5" customHeight="1">
      <c r="A28" s="25"/>
      <c r="B28" s="52" t="s">
        <v>264</v>
      </c>
      <c r="C28" s="25"/>
      <c r="D28" s="28" t="s">
        <v>356</v>
      </c>
      <c r="E28" s="28" t="s">
        <v>434</v>
      </c>
      <c r="F28" s="26"/>
      <c r="G28" s="26"/>
      <c r="H28" s="26"/>
      <c r="I28" s="25" t="s">
        <v>503</v>
      </c>
      <c r="J28" s="26"/>
      <c r="K28" s="26"/>
      <c r="L28" s="26"/>
      <c r="M28" s="26"/>
      <c r="N28" s="26"/>
      <c r="O28" s="26"/>
      <c r="P28" s="26"/>
      <c r="Q28" s="26"/>
      <c r="R28" s="26"/>
      <c r="S28" s="26"/>
      <c r="T28" s="26"/>
      <c r="U28" s="26"/>
      <c r="V28" s="25"/>
      <c r="W28" s="33"/>
    </row>
    <row r="29" spans="1:26" ht="13.5" customHeight="1">
      <c r="A29" s="25"/>
      <c r="B29" s="52" t="s">
        <v>324</v>
      </c>
      <c r="C29" s="25"/>
      <c r="D29" s="28" t="s">
        <v>357</v>
      </c>
      <c r="E29" s="28" t="s">
        <v>214</v>
      </c>
      <c r="F29" s="25"/>
      <c r="G29" s="25"/>
      <c r="H29" s="25"/>
      <c r="I29" s="25" t="s">
        <v>504</v>
      </c>
      <c r="J29" s="25"/>
      <c r="K29" s="25"/>
      <c r="L29" s="25"/>
      <c r="M29" s="25"/>
      <c r="N29" s="25"/>
      <c r="O29" s="25"/>
      <c r="P29" s="25"/>
      <c r="Q29" s="25"/>
      <c r="R29" s="25"/>
      <c r="S29" s="25"/>
      <c r="T29" s="25"/>
      <c r="U29" s="25"/>
      <c r="V29" s="25"/>
      <c r="W29" s="33"/>
    </row>
    <row r="30" spans="1:26" ht="13.5" customHeight="1">
      <c r="A30" s="25"/>
      <c r="B30" s="52" t="s">
        <v>325</v>
      </c>
      <c r="C30" s="25"/>
      <c r="D30" s="28" t="s">
        <v>358</v>
      </c>
      <c r="E30" s="28" t="s">
        <v>435</v>
      </c>
      <c r="F30" s="25"/>
      <c r="G30" s="25"/>
      <c r="H30" s="25"/>
      <c r="I30" s="25" t="s">
        <v>505</v>
      </c>
      <c r="J30" s="25"/>
      <c r="K30" s="25"/>
      <c r="L30" s="25"/>
      <c r="M30" s="25"/>
      <c r="N30" s="25"/>
      <c r="O30" s="25"/>
      <c r="P30" s="25"/>
      <c r="Q30" s="25"/>
      <c r="R30" s="25"/>
      <c r="S30" s="25"/>
      <c r="T30" s="25"/>
      <c r="U30" s="25"/>
      <c r="V30" s="25"/>
      <c r="W30" s="34"/>
    </row>
    <row r="31" spans="1:26" ht="13.5" customHeight="1">
      <c r="A31" s="25"/>
      <c r="B31" s="52" t="s">
        <v>265</v>
      </c>
      <c r="C31" s="25"/>
      <c r="D31" s="28" t="s">
        <v>359</v>
      </c>
      <c r="E31" s="28" t="s">
        <v>436</v>
      </c>
      <c r="F31" s="25"/>
      <c r="G31" s="25"/>
      <c r="H31" s="25"/>
      <c r="I31" s="25" t="s">
        <v>506</v>
      </c>
      <c r="J31" s="25"/>
      <c r="K31" s="25"/>
      <c r="L31" s="25"/>
      <c r="M31" s="25"/>
      <c r="N31" s="25"/>
      <c r="O31" s="25"/>
      <c r="P31" s="25"/>
      <c r="Q31" s="25"/>
      <c r="R31" s="25"/>
      <c r="S31" s="25"/>
      <c r="T31" s="25"/>
      <c r="U31" s="25"/>
      <c r="V31" s="25"/>
      <c r="W31" s="35"/>
    </row>
    <row r="32" spans="1:26" ht="13.5" customHeight="1">
      <c r="A32" s="25"/>
      <c r="B32" s="52" t="s">
        <v>326</v>
      </c>
      <c r="C32" s="25"/>
      <c r="D32" s="28" t="s">
        <v>360</v>
      </c>
      <c r="E32" s="28" t="s">
        <v>429</v>
      </c>
      <c r="F32" s="25"/>
      <c r="G32" s="25"/>
      <c r="H32" s="25"/>
      <c r="I32" s="25" t="s">
        <v>507</v>
      </c>
      <c r="J32" s="25"/>
      <c r="K32" s="25"/>
      <c r="L32" s="25"/>
      <c r="M32" s="25"/>
      <c r="N32" s="25"/>
      <c r="O32" s="25"/>
      <c r="P32" s="25"/>
      <c r="Q32" s="25"/>
      <c r="R32" s="25"/>
      <c r="S32" s="25"/>
      <c r="T32" s="25"/>
      <c r="U32" s="25"/>
      <c r="V32" s="25"/>
      <c r="W32" s="35"/>
    </row>
    <row r="33" spans="1:23" ht="13.5" customHeight="1">
      <c r="A33" s="25"/>
      <c r="B33" s="52" t="s">
        <v>327</v>
      </c>
      <c r="C33" s="25"/>
      <c r="D33" s="28" t="s">
        <v>361</v>
      </c>
      <c r="E33" s="28" t="s">
        <v>437</v>
      </c>
      <c r="F33" s="25"/>
      <c r="G33" s="25"/>
      <c r="H33" s="25"/>
      <c r="I33" s="25" t="s">
        <v>508</v>
      </c>
      <c r="J33" s="25"/>
      <c r="K33" s="25"/>
      <c r="L33" s="25"/>
      <c r="M33" s="25"/>
      <c r="N33" s="25"/>
      <c r="O33" s="25"/>
      <c r="P33" s="25"/>
      <c r="Q33" s="25"/>
      <c r="R33" s="25"/>
      <c r="S33" s="25"/>
      <c r="T33" s="25"/>
      <c r="U33" s="25"/>
      <c r="V33" s="25"/>
      <c r="W33" s="35"/>
    </row>
    <row r="34" spans="1:23" ht="13.5" customHeight="1">
      <c r="A34" s="25"/>
      <c r="B34" s="52" t="s">
        <v>329</v>
      </c>
      <c r="C34" s="25"/>
      <c r="D34" s="28" t="s">
        <v>362</v>
      </c>
      <c r="E34" s="28" t="s">
        <v>438</v>
      </c>
      <c r="F34" s="25"/>
      <c r="G34" s="25"/>
      <c r="H34" s="25"/>
      <c r="I34" s="25" t="s">
        <v>509</v>
      </c>
      <c r="J34" s="25"/>
      <c r="K34" s="25"/>
      <c r="L34" s="25"/>
      <c r="M34" s="25"/>
      <c r="N34" s="25"/>
      <c r="O34" s="25"/>
      <c r="P34" s="25"/>
      <c r="Q34" s="25"/>
      <c r="R34" s="25"/>
      <c r="S34" s="25"/>
      <c r="T34" s="25"/>
      <c r="U34" s="25"/>
      <c r="V34" s="25"/>
      <c r="W34" s="35"/>
    </row>
    <row r="35" spans="1:23" ht="13.5" customHeight="1">
      <c r="A35" s="25"/>
      <c r="B35" s="52" t="s">
        <v>331</v>
      </c>
      <c r="C35" s="25"/>
      <c r="D35" s="28" t="s">
        <v>363</v>
      </c>
      <c r="E35" s="28" t="s">
        <v>253</v>
      </c>
      <c r="F35" s="25"/>
      <c r="G35" s="25"/>
      <c r="H35" s="25"/>
      <c r="I35" s="25" t="s">
        <v>510</v>
      </c>
      <c r="J35" s="25"/>
      <c r="K35" s="25"/>
      <c r="L35" s="25"/>
      <c r="M35" s="25"/>
      <c r="N35" s="25"/>
      <c r="O35" s="25"/>
      <c r="P35" s="25"/>
      <c r="Q35" s="25"/>
      <c r="R35" s="25"/>
      <c r="S35" s="25"/>
      <c r="T35" s="25"/>
      <c r="U35" s="25"/>
      <c r="V35" s="25"/>
      <c r="W35" s="33"/>
    </row>
    <row r="36" spans="1:23" ht="13.5" customHeight="1">
      <c r="A36" s="25"/>
      <c r="B36" s="52" t="s">
        <v>328</v>
      </c>
      <c r="C36" s="25"/>
      <c r="D36" s="28" t="s">
        <v>364</v>
      </c>
      <c r="E36" s="28" t="s">
        <v>439</v>
      </c>
      <c r="F36" s="25"/>
      <c r="G36" s="25"/>
      <c r="H36" s="25"/>
      <c r="I36" s="25" t="s">
        <v>511</v>
      </c>
      <c r="J36" s="25"/>
      <c r="K36" s="25"/>
      <c r="L36" s="25"/>
      <c r="M36" s="25"/>
      <c r="N36" s="25"/>
      <c r="O36" s="25"/>
      <c r="P36" s="25"/>
      <c r="Q36" s="25"/>
      <c r="R36" s="25"/>
      <c r="S36" s="25"/>
      <c r="T36" s="25"/>
      <c r="U36" s="25"/>
      <c r="V36" s="25"/>
      <c r="W36" s="33"/>
    </row>
    <row r="37" spans="1:23" ht="13.5" customHeight="1">
      <c r="A37" s="25"/>
      <c r="B37" s="52" t="s">
        <v>266</v>
      </c>
      <c r="C37" s="25"/>
      <c r="D37" s="28" t="s">
        <v>365</v>
      </c>
      <c r="E37" s="28" t="s">
        <v>440</v>
      </c>
      <c r="F37" s="25"/>
      <c r="G37" s="25"/>
      <c r="H37" s="25"/>
      <c r="I37" s="25" t="s">
        <v>512</v>
      </c>
      <c r="J37" s="25"/>
      <c r="K37" s="25"/>
      <c r="L37" s="25"/>
      <c r="M37" s="25"/>
      <c r="N37" s="25"/>
      <c r="O37" s="25"/>
      <c r="P37" s="25"/>
      <c r="Q37" s="25"/>
      <c r="R37" s="25"/>
      <c r="S37" s="25"/>
      <c r="T37" s="25"/>
      <c r="U37" s="25"/>
      <c r="V37" s="25"/>
      <c r="W37" s="33"/>
    </row>
    <row r="38" spans="1:23" ht="13.5" customHeight="1">
      <c r="A38" s="25"/>
      <c r="B38" s="52" t="s">
        <v>321</v>
      </c>
      <c r="C38" s="25"/>
      <c r="D38" s="28" t="s">
        <v>366</v>
      </c>
      <c r="E38" s="28" t="s">
        <v>429</v>
      </c>
      <c r="F38" s="25"/>
      <c r="G38" s="25"/>
      <c r="H38" s="25"/>
      <c r="I38" s="25" t="s">
        <v>513</v>
      </c>
      <c r="J38" s="25"/>
      <c r="K38" s="25"/>
      <c r="L38" s="25"/>
      <c r="M38" s="25"/>
      <c r="N38" s="25"/>
      <c r="O38" s="25"/>
      <c r="P38" s="25"/>
      <c r="Q38" s="25"/>
      <c r="R38" s="25"/>
      <c r="S38" s="25"/>
      <c r="T38" s="25"/>
      <c r="U38" s="25"/>
      <c r="V38" s="25"/>
      <c r="W38" s="33"/>
    </row>
    <row r="39" spans="1:23" ht="13.5" customHeight="1">
      <c r="A39" s="25"/>
      <c r="B39" s="52" t="s">
        <v>881</v>
      </c>
      <c r="C39" s="25"/>
      <c r="D39" s="28" t="s">
        <v>367</v>
      </c>
      <c r="E39" s="28" t="s">
        <v>214</v>
      </c>
      <c r="F39" s="25"/>
      <c r="G39" s="25"/>
      <c r="H39" s="25"/>
      <c r="I39" s="25" t="s">
        <v>514</v>
      </c>
      <c r="J39" s="25"/>
      <c r="K39" s="25"/>
      <c r="L39" s="25"/>
      <c r="M39" s="25"/>
      <c r="N39" s="25"/>
      <c r="O39" s="25"/>
      <c r="P39" s="25"/>
      <c r="Q39" s="25"/>
      <c r="R39" s="25"/>
      <c r="S39" s="25"/>
      <c r="T39" s="25"/>
      <c r="U39" s="25"/>
      <c r="V39" s="25"/>
      <c r="W39" s="33"/>
    </row>
    <row r="40" spans="1:23" ht="13.5" customHeight="1">
      <c r="A40" s="25"/>
      <c r="B40" s="52" t="s">
        <v>267</v>
      </c>
      <c r="C40" s="25"/>
      <c r="D40" s="28" t="s">
        <v>368</v>
      </c>
      <c r="E40" s="28" t="s">
        <v>441</v>
      </c>
      <c r="F40" s="25"/>
      <c r="G40" s="25"/>
      <c r="H40" s="25"/>
      <c r="I40" s="25" t="s">
        <v>515</v>
      </c>
      <c r="J40" s="25"/>
      <c r="K40" s="25"/>
      <c r="L40" s="25"/>
      <c r="M40" s="25"/>
      <c r="N40" s="25"/>
      <c r="O40" s="25"/>
      <c r="P40" s="25"/>
      <c r="Q40" s="25"/>
      <c r="R40" s="25"/>
      <c r="S40" s="25"/>
      <c r="T40" s="25"/>
      <c r="U40" s="25"/>
      <c r="V40" s="25"/>
      <c r="W40" s="33"/>
    </row>
    <row r="41" spans="1:23" ht="13.5" customHeight="1">
      <c r="A41" s="25"/>
      <c r="B41" s="52" t="s">
        <v>268</v>
      </c>
      <c r="C41" s="25"/>
      <c r="D41" s="28" t="s">
        <v>369</v>
      </c>
      <c r="E41" s="28" t="s">
        <v>441</v>
      </c>
      <c r="F41" s="25"/>
      <c r="G41" s="25"/>
      <c r="H41" s="25"/>
      <c r="I41" s="25" t="s">
        <v>516</v>
      </c>
      <c r="J41" s="25"/>
      <c r="K41" s="25"/>
      <c r="L41" s="25"/>
      <c r="M41" s="25"/>
      <c r="N41" s="25"/>
      <c r="O41" s="25"/>
      <c r="P41" s="25"/>
      <c r="Q41" s="25"/>
      <c r="R41" s="25"/>
      <c r="S41" s="25"/>
      <c r="T41" s="25"/>
      <c r="U41" s="25"/>
      <c r="V41" s="25"/>
      <c r="W41" s="33"/>
    </row>
    <row r="42" spans="1:23" ht="13.5" customHeight="1">
      <c r="A42" s="25"/>
      <c r="B42" s="52" t="s">
        <v>269</v>
      </c>
      <c r="C42" s="25"/>
      <c r="D42" s="28" t="s">
        <v>370</v>
      </c>
      <c r="E42" s="28" t="s">
        <v>442</v>
      </c>
      <c r="F42" s="25"/>
      <c r="G42" s="25"/>
      <c r="H42" s="25"/>
      <c r="I42" s="25" t="s">
        <v>517</v>
      </c>
      <c r="J42" s="25"/>
      <c r="K42" s="25"/>
      <c r="L42" s="25"/>
      <c r="M42" s="25"/>
      <c r="N42" s="25"/>
      <c r="O42" s="25"/>
      <c r="P42" s="25"/>
      <c r="Q42" s="25"/>
      <c r="R42" s="25"/>
      <c r="S42" s="25"/>
      <c r="T42" s="25"/>
      <c r="U42" s="25"/>
      <c r="V42" s="25"/>
      <c r="W42" s="33"/>
    </row>
    <row r="43" spans="1:23" ht="13.5" customHeight="1">
      <c r="A43" s="25"/>
      <c r="B43" s="52" t="s">
        <v>270</v>
      </c>
      <c r="C43" s="25"/>
      <c r="D43" s="28" t="s">
        <v>371</v>
      </c>
      <c r="E43" s="28" t="s">
        <v>429</v>
      </c>
      <c r="F43" s="25"/>
      <c r="G43" s="25"/>
      <c r="H43" s="25"/>
      <c r="I43" s="25"/>
      <c r="J43" s="25"/>
      <c r="K43" s="25"/>
      <c r="L43" s="25"/>
      <c r="M43" s="25"/>
      <c r="N43" s="25"/>
      <c r="O43" s="25"/>
      <c r="P43" s="25"/>
      <c r="Q43" s="25"/>
      <c r="R43" s="25"/>
      <c r="S43" s="25"/>
      <c r="T43" s="25"/>
      <c r="U43" s="25"/>
      <c r="V43" s="25"/>
      <c r="W43" s="33"/>
    </row>
    <row r="44" spans="1:23" ht="13.5" customHeight="1">
      <c r="A44" s="25"/>
      <c r="B44" s="52" t="s">
        <v>271</v>
      </c>
      <c r="C44" s="25"/>
      <c r="D44" s="28" t="s">
        <v>372</v>
      </c>
      <c r="E44" s="28" t="s">
        <v>443</v>
      </c>
      <c r="F44" s="25"/>
      <c r="G44" s="25"/>
      <c r="H44" s="25"/>
      <c r="I44" s="25"/>
      <c r="J44" s="25"/>
      <c r="K44" s="25"/>
      <c r="L44" s="25"/>
      <c r="M44" s="25"/>
      <c r="N44" s="25"/>
      <c r="O44" s="25"/>
      <c r="P44" s="25"/>
      <c r="Q44" s="25"/>
      <c r="R44" s="25"/>
      <c r="S44" s="25"/>
      <c r="T44" s="25"/>
      <c r="U44" s="25"/>
      <c r="V44" s="25"/>
      <c r="W44" s="33"/>
    </row>
    <row r="45" spans="1:23" ht="13.5" customHeight="1">
      <c r="A45" s="25"/>
      <c r="B45" s="52" t="s">
        <v>272</v>
      </c>
      <c r="C45" s="25"/>
      <c r="D45" s="28" t="s">
        <v>373</v>
      </c>
      <c r="E45" s="28" t="s">
        <v>444</v>
      </c>
      <c r="F45" s="25"/>
      <c r="G45" s="25"/>
      <c r="H45" s="25"/>
      <c r="I45" s="25"/>
      <c r="J45" s="25"/>
      <c r="K45" s="25"/>
      <c r="L45" s="25"/>
      <c r="M45" s="25"/>
      <c r="N45" s="25"/>
      <c r="O45" s="25"/>
      <c r="P45" s="25"/>
      <c r="Q45" s="25"/>
      <c r="R45" s="25"/>
      <c r="S45" s="25"/>
      <c r="T45" s="25"/>
      <c r="U45" s="25"/>
      <c r="V45" s="25"/>
      <c r="W45" s="33"/>
    </row>
    <row r="46" spans="1:23">
      <c r="A46" s="33"/>
      <c r="B46" s="52" t="s">
        <v>273</v>
      </c>
      <c r="C46" s="33"/>
      <c r="D46" s="28" t="s">
        <v>374</v>
      </c>
      <c r="E46" s="28" t="s">
        <v>279</v>
      </c>
    </row>
    <row r="47" spans="1:23">
      <c r="A47" s="33"/>
      <c r="B47" s="52" t="s">
        <v>274</v>
      </c>
      <c r="C47" s="33"/>
      <c r="D47" s="28" t="s">
        <v>375</v>
      </c>
      <c r="E47" s="28" t="s">
        <v>280</v>
      </c>
    </row>
    <row r="48" spans="1:23">
      <c r="A48" s="33"/>
      <c r="B48" s="52" t="s">
        <v>276</v>
      </c>
      <c r="C48" s="33"/>
      <c r="D48" s="28" t="s">
        <v>376</v>
      </c>
      <c r="E48" s="28" t="s">
        <v>279</v>
      </c>
    </row>
    <row r="49" spans="1:5">
      <c r="A49" s="33"/>
      <c r="B49" s="52" t="s">
        <v>277</v>
      </c>
      <c r="C49" s="33"/>
      <c r="D49" s="28" t="s">
        <v>377</v>
      </c>
      <c r="E49" s="28" t="s">
        <v>281</v>
      </c>
    </row>
    <row r="50" spans="1:5">
      <c r="A50" s="33"/>
      <c r="B50" s="52" t="s">
        <v>278</v>
      </c>
      <c r="C50" s="33"/>
      <c r="D50" s="28" t="s">
        <v>378</v>
      </c>
      <c r="E50" s="28" t="s">
        <v>445</v>
      </c>
    </row>
    <row r="51" spans="1:5">
      <c r="A51" s="33"/>
      <c r="C51" s="33"/>
      <c r="D51" s="28" t="s">
        <v>379</v>
      </c>
      <c r="E51" s="28" t="s">
        <v>282</v>
      </c>
    </row>
    <row r="52" spans="1:5">
      <c r="A52" s="33"/>
      <c r="C52" s="33"/>
      <c r="D52" s="28" t="s">
        <v>380</v>
      </c>
      <c r="E52" s="28" t="s">
        <v>446</v>
      </c>
    </row>
    <row r="53" spans="1:5">
      <c r="A53" s="33"/>
      <c r="B53" s="33"/>
      <c r="C53" s="33"/>
      <c r="D53" s="28" t="s">
        <v>381</v>
      </c>
      <c r="E53" s="28" t="s">
        <v>283</v>
      </c>
    </row>
    <row r="54" spans="1:5">
      <c r="A54" s="33"/>
      <c r="B54" s="33"/>
      <c r="C54" s="33"/>
      <c r="D54" s="28" t="s">
        <v>382</v>
      </c>
      <c r="E54" s="28" t="s">
        <v>283</v>
      </c>
    </row>
    <row r="55" spans="1:5">
      <c r="A55" s="33"/>
      <c r="B55" s="33"/>
      <c r="C55" s="33"/>
      <c r="D55" s="28" t="s">
        <v>383</v>
      </c>
      <c r="E55" s="28" t="s">
        <v>447</v>
      </c>
    </row>
    <row r="56" spans="1:5">
      <c r="A56" s="33"/>
      <c r="B56" s="33"/>
      <c r="C56" s="33"/>
      <c r="D56" s="28" t="s">
        <v>384</v>
      </c>
      <c r="E56" s="28" t="s">
        <v>283</v>
      </c>
    </row>
    <row r="57" spans="1:5">
      <c r="A57" s="33"/>
      <c r="B57" s="33"/>
      <c r="C57" s="33"/>
      <c r="D57" s="28" t="s">
        <v>385</v>
      </c>
      <c r="E57" s="28" t="s">
        <v>448</v>
      </c>
    </row>
    <row r="58" spans="1:5">
      <c r="A58" s="33"/>
      <c r="B58" s="33"/>
      <c r="C58" s="33"/>
      <c r="D58" s="28" t="s">
        <v>386</v>
      </c>
      <c r="E58" s="28" t="s">
        <v>449</v>
      </c>
    </row>
    <row r="59" spans="1:5">
      <c r="A59" s="33"/>
      <c r="B59" s="33"/>
      <c r="C59" s="33"/>
      <c r="D59" s="28" t="s">
        <v>387</v>
      </c>
      <c r="E59" s="28" t="s">
        <v>450</v>
      </c>
    </row>
    <row r="60" spans="1:5">
      <c r="A60" s="33"/>
      <c r="B60" s="33"/>
      <c r="C60" s="33"/>
      <c r="D60" s="28" t="s">
        <v>388</v>
      </c>
      <c r="E60" s="28" t="s">
        <v>284</v>
      </c>
    </row>
    <row r="61" spans="1:5">
      <c r="A61" s="33"/>
      <c r="B61" s="33"/>
      <c r="C61" s="33"/>
      <c r="D61" s="28" t="s">
        <v>389</v>
      </c>
      <c r="E61" s="28" t="s">
        <v>451</v>
      </c>
    </row>
    <row r="62" spans="1:5">
      <c r="A62" s="33"/>
      <c r="B62" s="33"/>
      <c r="C62" s="33"/>
      <c r="D62" s="28" t="s">
        <v>390</v>
      </c>
      <c r="E62" s="28" t="s">
        <v>452</v>
      </c>
    </row>
    <row r="63" spans="1:5">
      <c r="A63" s="33"/>
      <c r="B63" s="33"/>
      <c r="C63" s="33"/>
      <c r="D63" s="28" t="s">
        <v>391</v>
      </c>
      <c r="E63" s="28" t="s">
        <v>453</v>
      </c>
    </row>
    <row r="64" spans="1:5">
      <c r="A64" s="33"/>
      <c r="B64" s="33"/>
      <c r="C64" s="33"/>
      <c r="D64" s="28" t="s">
        <v>392</v>
      </c>
      <c r="E64" s="28" t="s">
        <v>285</v>
      </c>
    </row>
    <row r="65" spans="1:5">
      <c r="A65" s="33"/>
      <c r="B65" s="33"/>
      <c r="C65" s="33"/>
      <c r="D65" s="28" t="s">
        <v>393</v>
      </c>
      <c r="E65" s="28" t="s">
        <v>454</v>
      </c>
    </row>
    <row r="66" spans="1:5">
      <c r="A66" s="33"/>
      <c r="B66" s="33"/>
      <c r="C66" s="33"/>
      <c r="D66" s="28" t="s">
        <v>394</v>
      </c>
      <c r="E66" s="28" t="s">
        <v>455</v>
      </c>
    </row>
    <row r="67" spans="1:5">
      <c r="A67" s="33"/>
      <c r="B67" s="33"/>
      <c r="C67" s="33"/>
      <c r="D67" s="28" t="s">
        <v>395</v>
      </c>
      <c r="E67" s="28" t="s">
        <v>279</v>
      </c>
    </row>
    <row r="68" spans="1:5">
      <c r="A68" s="33"/>
      <c r="B68" s="33"/>
      <c r="C68" s="33"/>
      <c r="D68" s="28" t="s">
        <v>396</v>
      </c>
      <c r="E68" s="28" t="s">
        <v>456</v>
      </c>
    </row>
    <row r="69" spans="1:5">
      <c r="A69" s="33"/>
      <c r="B69" s="33"/>
      <c r="C69" s="33"/>
      <c r="D69" s="28" t="s">
        <v>397</v>
      </c>
      <c r="E69" s="28" t="s">
        <v>429</v>
      </c>
    </row>
    <row r="70" spans="1:5">
      <c r="A70" s="33"/>
      <c r="B70" s="33"/>
      <c r="C70" s="33"/>
      <c r="D70" s="28" t="s">
        <v>398</v>
      </c>
      <c r="E70" s="28" t="s">
        <v>424</v>
      </c>
    </row>
    <row r="71" spans="1:5">
      <c r="A71" s="33"/>
      <c r="B71" s="33"/>
      <c r="C71" s="33"/>
      <c r="D71" s="28" t="s">
        <v>399</v>
      </c>
      <c r="E71" s="28" t="s">
        <v>426</v>
      </c>
    </row>
    <row r="72" spans="1:5">
      <c r="A72" s="33"/>
      <c r="B72" s="33"/>
      <c r="C72" s="33"/>
      <c r="D72" s="28" t="s">
        <v>400</v>
      </c>
      <c r="E72" s="28" t="s">
        <v>426</v>
      </c>
    </row>
    <row r="73" spans="1:5">
      <c r="A73" s="33"/>
      <c r="B73" s="33"/>
      <c r="C73" s="33"/>
      <c r="D73" s="28" t="s">
        <v>401</v>
      </c>
      <c r="E73" s="28" t="s">
        <v>426</v>
      </c>
    </row>
    <row r="74" spans="1:5">
      <c r="A74" s="33"/>
      <c r="B74" s="33"/>
      <c r="C74" s="33"/>
      <c r="D74" s="28" t="s">
        <v>402</v>
      </c>
      <c r="E74" s="28" t="s">
        <v>275</v>
      </c>
    </row>
    <row r="75" spans="1:5">
      <c r="A75" s="33"/>
      <c r="B75" s="33"/>
      <c r="C75" s="33"/>
      <c r="D75" s="28" t="s">
        <v>403</v>
      </c>
      <c r="E75" s="28" t="s">
        <v>429</v>
      </c>
    </row>
    <row r="76" spans="1:5">
      <c r="A76" s="33"/>
      <c r="B76" s="33"/>
      <c r="C76" s="33"/>
      <c r="D76" s="28" t="s">
        <v>404</v>
      </c>
      <c r="E76" s="28" t="s">
        <v>426</v>
      </c>
    </row>
    <row r="77" spans="1:5">
      <c r="A77" s="33"/>
      <c r="B77" s="33"/>
      <c r="C77" s="33"/>
      <c r="D77" s="28" t="s">
        <v>405</v>
      </c>
      <c r="E77" s="28" t="s">
        <v>457</v>
      </c>
    </row>
    <row r="78" spans="1:5">
      <c r="A78" s="33"/>
      <c r="B78" s="33"/>
      <c r="C78" s="33"/>
      <c r="D78" s="28" t="s">
        <v>406</v>
      </c>
      <c r="E78" s="28" t="s">
        <v>429</v>
      </c>
    </row>
    <row r="79" spans="1:5">
      <c r="A79" s="33"/>
      <c r="B79" s="33"/>
      <c r="C79" s="33"/>
      <c r="D79" s="28" t="s">
        <v>407</v>
      </c>
      <c r="E79" s="28" t="s">
        <v>458</v>
      </c>
    </row>
    <row r="80" spans="1:5">
      <c r="A80" s="33"/>
      <c r="B80" s="33"/>
      <c r="C80" s="33"/>
      <c r="D80" s="28" t="s">
        <v>408</v>
      </c>
      <c r="E80" s="28" t="s">
        <v>459</v>
      </c>
    </row>
    <row r="81" spans="1:5">
      <c r="A81" s="33"/>
      <c r="B81" s="33"/>
      <c r="C81" s="33"/>
      <c r="D81" s="28" t="s">
        <v>409</v>
      </c>
      <c r="E81" s="28" t="s">
        <v>460</v>
      </c>
    </row>
    <row r="82" spans="1:5">
      <c r="A82" s="33"/>
      <c r="B82" s="33"/>
      <c r="C82" s="33"/>
      <c r="D82" s="28" t="s">
        <v>410</v>
      </c>
      <c r="E82" s="28" t="s">
        <v>461</v>
      </c>
    </row>
    <row r="83" spans="1:5">
      <c r="A83" s="33"/>
      <c r="B83" s="33"/>
      <c r="C83" s="33"/>
      <c r="D83" s="28" t="s">
        <v>411</v>
      </c>
      <c r="E83" s="28" t="s">
        <v>461</v>
      </c>
    </row>
    <row r="84" spans="1:5">
      <c r="A84" s="33"/>
      <c r="B84" s="33"/>
      <c r="C84" s="33"/>
      <c r="D84" s="28" t="s">
        <v>412</v>
      </c>
      <c r="E84" s="28" t="s">
        <v>461</v>
      </c>
    </row>
    <row r="85" spans="1:5">
      <c r="A85" s="33"/>
      <c r="B85" s="33"/>
      <c r="C85" s="33"/>
      <c r="D85" s="28" t="s">
        <v>413</v>
      </c>
      <c r="E85" s="28" t="s">
        <v>461</v>
      </c>
    </row>
    <row r="86" spans="1:5">
      <c r="A86" s="33"/>
      <c r="B86" s="33"/>
      <c r="C86" s="33"/>
      <c r="D86" s="28" t="s">
        <v>414</v>
      </c>
      <c r="E86" s="28" t="s">
        <v>461</v>
      </c>
    </row>
    <row r="87" spans="1:5">
      <c r="A87" s="33"/>
      <c r="B87" s="33"/>
      <c r="C87" s="33"/>
      <c r="D87" s="28" t="s">
        <v>415</v>
      </c>
      <c r="E87" s="28" t="s">
        <v>461</v>
      </c>
    </row>
    <row r="88" spans="1:5">
      <c r="A88" s="33"/>
      <c r="B88" s="33"/>
      <c r="C88" s="33"/>
      <c r="D88" s="28" t="s">
        <v>416</v>
      </c>
      <c r="E88" s="28" t="s">
        <v>287</v>
      </c>
    </row>
    <row r="89" spans="1:5">
      <c r="A89" s="33"/>
      <c r="B89" s="33"/>
      <c r="C89" s="33"/>
      <c r="D89" s="28" t="s">
        <v>417</v>
      </c>
      <c r="E89" s="28" t="s">
        <v>287</v>
      </c>
    </row>
    <row r="90" spans="1:5">
      <c r="A90" s="33"/>
      <c r="B90" s="33"/>
      <c r="C90" s="33"/>
      <c r="D90" s="28" t="s">
        <v>418</v>
      </c>
      <c r="E90" s="28" t="s">
        <v>287</v>
      </c>
    </row>
    <row r="91" spans="1:5">
      <c r="A91" s="33"/>
      <c r="B91" s="33"/>
      <c r="C91" s="33"/>
      <c r="D91" s="28" t="s">
        <v>419</v>
      </c>
      <c r="E91" s="28" t="s">
        <v>462</v>
      </c>
    </row>
    <row r="92" spans="1:5">
      <c r="A92" s="33"/>
      <c r="B92" s="33"/>
      <c r="C92" s="33"/>
      <c r="D92" s="28" t="s">
        <v>420</v>
      </c>
      <c r="E92" s="28" t="s">
        <v>288</v>
      </c>
    </row>
    <row r="93" spans="1:5">
      <c r="A93" s="33"/>
      <c r="B93" s="33"/>
      <c r="C93" s="33"/>
      <c r="D93" s="28" t="s">
        <v>421</v>
      </c>
      <c r="E93" s="28" t="s">
        <v>463</v>
      </c>
    </row>
    <row r="94" spans="1:5">
      <c r="A94" s="33"/>
      <c r="B94" s="33"/>
      <c r="C94" s="33"/>
      <c r="D94" s="28" t="s">
        <v>422</v>
      </c>
      <c r="E94" s="28" t="s">
        <v>286</v>
      </c>
    </row>
    <row r="95" spans="1:5">
      <c r="A95" s="33"/>
      <c r="B95" s="33"/>
      <c r="C95" s="33"/>
      <c r="D95" s="28" t="s">
        <v>423</v>
      </c>
      <c r="E95" s="28" t="s">
        <v>464</v>
      </c>
    </row>
    <row r="96" spans="1:5">
      <c r="A96" s="33"/>
      <c r="B96" s="33"/>
      <c r="C96" s="33"/>
      <c r="D96" s="27"/>
      <c r="E96" s="28"/>
    </row>
    <row r="97" spans="1:5">
      <c r="A97" s="33"/>
      <c r="B97" s="33"/>
      <c r="C97" s="33"/>
      <c r="D97" s="27"/>
      <c r="E97" s="28"/>
    </row>
    <row r="98" spans="1:5">
      <c r="A98" s="33"/>
      <c r="B98" s="33"/>
      <c r="C98" s="33"/>
      <c r="D98" s="27"/>
      <c r="E98" s="28"/>
    </row>
    <row r="99" spans="1:5">
      <c r="A99" s="33"/>
      <c r="B99" s="33"/>
      <c r="C99" s="33"/>
      <c r="D99" s="27"/>
      <c r="E99" s="28"/>
    </row>
    <row r="100" spans="1:5">
      <c r="A100" s="33"/>
      <c r="B100" s="33"/>
      <c r="C100" s="33"/>
      <c r="D100" s="27"/>
      <c r="E100" s="28"/>
    </row>
    <row r="101" spans="1:5">
      <c r="A101" s="33"/>
      <c r="B101" s="33"/>
      <c r="C101" s="33"/>
      <c r="D101" s="27"/>
      <c r="E101" s="28"/>
    </row>
    <row r="102" spans="1:5">
      <c r="A102" s="33"/>
      <c r="B102" s="33"/>
      <c r="C102" s="33"/>
      <c r="D102" s="27"/>
      <c r="E102" s="28"/>
    </row>
    <row r="103" spans="1:5">
      <c r="A103" s="33"/>
      <c r="B103" s="33"/>
      <c r="C103" s="33"/>
      <c r="D103" s="27"/>
      <c r="E103" s="28"/>
    </row>
    <row r="104" spans="1:5">
      <c r="A104" s="33"/>
      <c r="B104" s="33"/>
      <c r="C104" s="33"/>
      <c r="D104" s="27"/>
      <c r="E104" s="28"/>
    </row>
    <row r="105" spans="1:5">
      <c r="A105" s="33"/>
      <c r="B105" s="33"/>
      <c r="C105" s="33"/>
      <c r="D105" s="27"/>
      <c r="E105" s="28"/>
    </row>
    <row r="106" spans="1:5">
      <c r="A106" s="33"/>
      <c r="B106" s="33"/>
      <c r="C106" s="33"/>
      <c r="D106" s="27"/>
      <c r="E106" s="28"/>
    </row>
  </sheetData>
  <mergeCells count="1">
    <mergeCell ref="D3:E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I161"/>
  <sheetViews>
    <sheetView view="pageBreakPreview" zoomScaleNormal="100" zoomScaleSheetLayoutView="100" workbookViewId="0">
      <pane ySplit="1" topLeftCell="A2" activePane="bottomLeft" state="frozen"/>
      <selection activeCell="A13" sqref="A13:G13"/>
      <selection pane="bottomLeft" activeCell="D99" sqref="D99"/>
    </sheetView>
  </sheetViews>
  <sheetFormatPr baseColWidth="10" defaultRowHeight="15"/>
  <cols>
    <col min="1" max="1" width="19.28515625" customWidth="1"/>
    <col min="2" max="2" width="15.85546875" customWidth="1"/>
    <col min="3" max="3" width="13.42578125" customWidth="1"/>
    <col min="4" max="6" width="15.85546875" customWidth="1"/>
  </cols>
  <sheetData>
    <row r="1" spans="1:6" ht="16.5" thickBot="1">
      <c r="A1" s="350" t="s">
        <v>316</v>
      </c>
      <c r="B1" s="351"/>
      <c r="C1" s="351"/>
      <c r="D1" s="351"/>
      <c r="E1" s="351"/>
      <c r="F1" s="352"/>
    </row>
    <row r="2" spans="1:6" ht="20.25" customHeight="1" thickBot="1">
      <c r="A2" s="353" t="s">
        <v>0</v>
      </c>
      <c r="B2" s="354"/>
      <c r="C2" s="354"/>
      <c r="D2" s="354"/>
      <c r="E2" s="354"/>
      <c r="F2" s="355"/>
    </row>
    <row r="3" spans="1:6" ht="15.75" customHeight="1" thickBot="1">
      <c r="A3" s="1" t="s">
        <v>1</v>
      </c>
      <c r="B3" s="278" t="s">
        <v>2</v>
      </c>
      <c r="C3" s="279"/>
      <c r="D3" s="279"/>
      <c r="E3" s="279"/>
      <c r="F3" s="280"/>
    </row>
    <row r="4" spans="1:6" ht="18.75" customHeight="1" thickBot="1">
      <c r="A4" s="1" t="s">
        <v>3</v>
      </c>
      <c r="B4" s="278" t="s">
        <v>330</v>
      </c>
      <c r="C4" s="279"/>
      <c r="D4" s="279"/>
      <c r="E4" s="279"/>
      <c r="F4" s="280"/>
    </row>
    <row r="5" spans="1:6" ht="15.75" customHeight="1" thickBot="1">
      <c r="A5" s="1" t="s">
        <v>4</v>
      </c>
      <c r="B5" s="278" t="s">
        <v>205</v>
      </c>
      <c r="C5" s="279"/>
      <c r="D5" s="279"/>
      <c r="E5" s="279"/>
      <c r="F5" s="280"/>
    </row>
    <row r="6" spans="1:6" ht="15.75" customHeight="1" thickBot="1">
      <c r="A6" s="1" t="s">
        <v>6</v>
      </c>
      <c r="B6" s="278" t="s">
        <v>352</v>
      </c>
      <c r="C6" s="279"/>
      <c r="D6" s="279"/>
      <c r="E6" s="279"/>
      <c r="F6" s="280"/>
    </row>
    <row r="7" spans="1:6" ht="15.75" thickBot="1">
      <c r="A7" s="1" t="s">
        <v>7</v>
      </c>
      <c r="B7" s="278" t="s">
        <v>518</v>
      </c>
      <c r="C7" s="279"/>
      <c r="D7" s="279"/>
      <c r="E7" s="279"/>
      <c r="F7" s="280"/>
    </row>
    <row r="8" spans="1:6" ht="18.75" customHeight="1">
      <c r="A8" s="217" t="s">
        <v>8</v>
      </c>
      <c r="B8" s="218"/>
      <c r="C8" s="218"/>
      <c r="D8" s="218"/>
      <c r="E8" s="218"/>
      <c r="F8" s="219"/>
    </row>
    <row r="9" spans="1:6" ht="15.75" thickBot="1">
      <c r="A9" s="306" t="s">
        <v>9</v>
      </c>
      <c r="B9" s="307"/>
      <c r="C9" s="307"/>
      <c r="D9" s="307"/>
      <c r="E9" s="307"/>
      <c r="F9" s="308"/>
    </row>
    <row r="10" spans="1:6" ht="22.5" customHeight="1" thickBot="1">
      <c r="A10" s="220" t="s">
        <v>10</v>
      </c>
      <c r="B10" s="222"/>
      <c r="C10" s="278" t="s">
        <v>466</v>
      </c>
      <c r="D10" s="279"/>
      <c r="E10" s="279"/>
      <c r="F10" s="280"/>
    </row>
    <row r="11" spans="1:6" ht="22.5" customHeight="1" thickBot="1">
      <c r="A11" s="220" t="s">
        <v>11</v>
      </c>
      <c r="B11" s="222"/>
      <c r="C11" s="278" t="s">
        <v>519</v>
      </c>
      <c r="D11" s="279"/>
      <c r="E11" s="279"/>
      <c r="F11" s="280"/>
    </row>
    <row r="12" spans="1:6" ht="15.75" thickBot="1">
      <c r="A12" s="284" t="s">
        <v>12</v>
      </c>
      <c r="B12" s="285"/>
      <c r="C12" s="285"/>
      <c r="D12" s="285"/>
      <c r="E12" s="285"/>
      <c r="F12" s="286"/>
    </row>
    <row r="13" spans="1:6" ht="30" customHeight="1" thickBot="1">
      <c r="A13" s="118" t="s">
        <v>13</v>
      </c>
      <c r="B13" s="119" t="s">
        <v>14</v>
      </c>
      <c r="C13" s="2" t="s">
        <v>15</v>
      </c>
      <c r="D13" s="347" t="s">
        <v>504</v>
      </c>
      <c r="E13" s="348"/>
      <c r="F13" s="349"/>
    </row>
    <row r="14" spans="1:6" ht="26.25" customHeight="1" thickBot="1">
      <c r="A14" s="3" t="s">
        <v>16</v>
      </c>
      <c r="B14" s="278" t="s">
        <v>520</v>
      </c>
      <c r="C14" s="279"/>
      <c r="D14" s="279"/>
      <c r="E14" s="279"/>
      <c r="F14" s="280"/>
    </row>
    <row r="15" spans="1:6" ht="15.75" thickBot="1">
      <c r="A15" s="284" t="s">
        <v>17</v>
      </c>
      <c r="B15" s="285"/>
      <c r="C15" s="285"/>
      <c r="D15" s="285"/>
      <c r="E15" s="285"/>
      <c r="F15" s="286"/>
    </row>
    <row r="16" spans="1:6" ht="48" customHeight="1" thickBot="1">
      <c r="A16" s="347" t="s">
        <v>521</v>
      </c>
      <c r="B16" s="348"/>
      <c r="C16" s="348"/>
      <c r="D16" s="348"/>
      <c r="E16" s="348"/>
      <c r="F16" s="349"/>
    </row>
    <row r="17" spans="1:6" ht="19.5" customHeight="1">
      <c r="A17" s="217" t="s">
        <v>18</v>
      </c>
      <c r="B17" s="218"/>
      <c r="C17" s="218"/>
      <c r="D17" s="218"/>
      <c r="E17" s="218"/>
      <c r="F17" s="219"/>
    </row>
    <row r="18" spans="1:6" ht="15.75" thickBot="1">
      <c r="A18" s="306" t="s">
        <v>19</v>
      </c>
      <c r="B18" s="307"/>
      <c r="C18" s="307"/>
      <c r="D18" s="307"/>
      <c r="E18" s="307"/>
      <c r="F18" s="308"/>
    </row>
    <row r="19" spans="1:6" ht="19.5" customHeight="1" thickBot="1">
      <c r="A19" s="332" t="s">
        <v>20</v>
      </c>
      <c r="B19" s="335" t="s">
        <v>740</v>
      </c>
      <c r="C19" s="336"/>
      <c r="D19" s="337"/>
      <c r="E19" s="332" t="s">
        <v>21</v>
      </c>
      <c r="F19" s="19" t="s">
        <v>22</v>
      </c>
    </row>
    <row r="20" spans="1:6" ht="17.25" customHeight="1" thickBot="1">
      <c r="A20" s="333"/>
      <c r="B20" s="338"/>
      <c r="C20" s="339"/>
      <c r="D20" s="340"/>
      <c r="E20" s="333"/>
      <c r="F20" s="53" t="s">
        <v>23</v>
      </c>
    </row>
    <row r="21" spans="1:6" ht="19.5" customHeight="1" thickBot="1">
      <c r="A21" s="333"/>
      <c r="B21" s="338"/>
      <c r="C21" s="339"/>
      <c r="D21" s="340"/>
      <c r="E21" s="333"/>
      <c r="F21" s="19" t="s">
        <v>24</v>
      </c>
    </row>
    <row r="22" spans="1:6" ht="16.5" customHeight="1" thickBot="1">
      <c r="A22" s="334"/>
      <c r="B22" s="341"/>
      <c r="C22" s="342"/>
      <c r="D22" s="343"/>
      <c r="E22" s="334"/>
      <c r="F22" s="19" t="s">
        <v>25</v>
      </c>
    </row>
    <row r="23" spans="1:6">
      <c r="A23" s="344" t="s">
        <v>26</v>
      </c>
      <c r="B23" s="345"/>
      <c r="C23" s="345"/>
      <c r="D23" s="345"/>
      <c r="E23" s="345"/>
      <c r="F23" s="346"/>
    </row>
    <row r="24" spans="1:6" ht="18.75" customHeight="1" thickBot="1">
      <c r="A24" s="217" t="s">
        <v>27</v>
      </c>
      <c r="B24" s="218"/>
      <c r="C24" s="218"/>
      <c r="D24" s="218"/>
      <c r="E24" s="218"/>
      <c r="F24" s="219"/>
    </row>
    <row r="25" spans="1:6" ht="25.5" customHeight="1" thickBot="1">
      <c r="A25" s="3" t="s">
        <v>28</v>
      </c>
      <c r="B25" s="20" t="s">
        <v>739</v>
      </c>
      <c r="C25" s="3" t="s">
        <v>29</v>
      </c>
      <c r="D25" s="278" t="s">
        <v>741</v>
      </c>
      <c r="E25" s="279"/>
      <c r="F25" s="280"/>
    </row>
    <row r="26" spans="1:6" ht="15.75" customHeight="1" thickBot="1">
      <c r="A26" s="220" t="s">
        <v>30</v>
      </c>
      <c r="B26" s="222"/>
      <c r="C26" s="163" t="s">
        <v>197</v>
      </c>
      <c r="D26" s="220" t="s">
        <v>32</v>
      </c>
      <c r="E26" s="222"/>
      <c r="F26" s="164" t="s">
        <v>33</v>
      </c>
    </row>
    <row r="27" spans="1:6" ht="15.75" customHeight="1" thickBot="1">
      <c r="A27" s="324" t="s">
        <v>34</v>
      </c>
      <c r="B27" s="325"/>
      <c r="C27" s="326"/>
      <c r="D27" s="220" t="s">
        <v>35</v>
      </c>
      <c r="E27" s="221"/>
      <c r="F27" s="222"/>
    </row>
    <row r="28" spans="1:6" s="54" customFormat="1" ht="37.5" customHeight="1" thickBot="1">
      <c r="A28" s="327" t="s">
        <v>742</v>
      </c>
      <c r="B28" s="328"/>
      <c r="C28" s="329"/>
      <c r="D28" s="327" t="s">
        <v>743</v>
      </c>
      <c r="E28" s="330"/>
      <c r="F28" s="331"/>
    </row>
    <row r="29" spans="1:6" ht="15.75" customHeight="1" thickBot="1">
      <c r="A29" s="321" t="s">
        <v>36</v>
      </c>
      <c r="B29" s="322"/>
      <c r="C29" s="323"/>
      <c r="D29" s="220" t="s">
        <v>37</v>
      </c>
      <c r="E29" s="221"/>
      <c r="F29" s="222"/>
    </row>
    <row r="30" spans="1:6" ht="15.75" thickBot="1">
      <c r="A30" s="237" t="s">
        <v>522</v>
      </c>
      <c r="B30" s="238"/>
      <c r="C30" s="239"/>
      <c r="D30" s="237" t="s">
        <v>38</v>
      </c>
      <c r="E30" s="238"/>
      <c r="F30" s="239"/>
    </row>
    <row r="31" spans="1:6" ht="15.75" customHeight="1" thickBot="1">
      <c r="A31" s="220" t="s">
        <v>39</v>
      </c>
      <c r="B31" s="221"/>
      <c r="C31" s="222"/>
      <c r="D31" s="220" t="s">
        <v>40</v>
      </c>
      <c r="E31" s="221"/>
      <c r="F31" s="222"/>
    </row>
    <row r="32" spans="1:6" ht="16.5" customHeight="1" thickBot="1">
      <c r="A32" s="237" t="s">
        <v>209</v>
      </c>
      <c r="B32" s="238"/>
      <c r="C32" s="239"/>
      <c r="D32" s="237" t="s">
        <v>206</v>
      </c>
      <c r="E32" s="238"/>
      <c r="F32" s="239"/>
    </row>
    <row r="33" spans="1:9" ht="15.75" thickBot="1">
      <c r="A33" s="318" t="s">
        <v>41</v>
      </c>
      <c r="B33" s="319"/>
      <c r="C33" s="319"/>
      <c r="D33" s="318" t="s">
        <v>42</v>
      </c>
      <c r="E33" s="319"/>
      <c r="F33" s="320"/>
    </row>
    <row r="34" spans="1:9" ht="20.25" customHeight="1" thickBot="1">
      <c r="A34" s="237" t="s">
        <v>540</v>
      </c>
      <c r="B34" s="238"/>
      <c r="C34" s="238"/>
      <c r="D34" s="237" t="s">
        <v>306</v>
      </c>
      <c r="E34" s="238"/>
      <c r="F34" s="239"/>
    </row>
    <row r="35" spans="1:9" ht="17.25" customHeight="1" thickBot="1">
      <c r="A35" s="318" t="s">
        <v>43</v>
      </c>
      <c r="B35" s="319"/>
      <c r="C35" s="319"/>
      <c r="D35" s="318" t="s">
        <v>44</v>
      </c>
      <c r="E35" s="319"/>
      <c r="F35" s="320"/>
    </row>
    <row r="36" spans="1:9" ht="37.5" customHeight="1" thickBot="1">
      <c r="A36" s="237" t="s">
        <v>206</v>
      </c>
      <c r="B36" s="238"/>
      <c r="C36" s="239"/>
      <c r="D36" s="290" t="s">
        <v>744</v>
      </c>
      <c r="E36" s="291"/>
      <c r="F36" s="292"/>
    </row>
    <row r="37" spans="1:9" ht="15.75" customHeight="1" thickBot="1">
      <c r="A37" s="284" t="s">
        <v>45</v>
      </c>
      <c r="B37" s="285"/>
      <c r="C37" s="285"/>
      <c r="D37" s="285"/>
      <c r="E37" s="285"/>
      <c r="F37" s="286"/>
    </row>
    <row r="38" spans="1:9" ht="15" customHeight="1" thickBot="1">
      <c r="A38" s="220" t="s">
        <v>46</v>
      </c>
      <c r="B38" s="222"/>
      <c r="C38" s="237" t="s">
        <v>189</v>
      </c>
      <c r="D38" s="238"/>
      <c r="E38" s="238"/>
      <c r="F38" s="239"/>
    </row>
    <row r="39" spans="1:9" ht="15.75" thickBot="1">
      <c r="A39" s="3" t="s">
        <v>47</v>
      </c>
      <c r="B39" s="37">
        <v>331258</v>
      </c>
      <c r="C39" s="3" t="s">
        <v>48</v>
      </c>
      <c r="D39" s="56">
        <v>220839</v>
      </c>
      <c r="E39" s="3" t="s">
        <v>49</v>
      </c>
      <c r="F39" s="37">
        <v>552097</v>
      </c>
    </row>
    <row r="40" spans="1:9" ht="15.75" customHeight="1" thickBot="1">
      <c r="A40" s="223" t="s">
        <v>50</v>
      </c>
      <c r="B40" s="224"/>
      <c r="C40" s="224"/>
      <c r="D40" s="224"/>
      <c r="E40" s="224"/>
      <c r="F40" s="225"/>
    </row>
    <row r="41" spans="1:9" ht="15.75" customHeight="1" thickBot="1">
      <c r="A41" s="220" t="s">
        <v>51</v>
      </c>
      <c r="B41" s="221"/>
      <c r="C41" s="221"/>
      <c r="D41" s="221"/>
      <c r="E41" s="221"/>
      <c r="F41" s="222"/>
      <c r="H41" s="58"/>
    </row>
    <row r="42" spans="1:9" ht="15.75" customHeight="1" thickBot="1">
      <c r="A42" s="278" t="s">
        <v>587</v>
      </c>
      <c r="B42" s="279"/>
      <c r="C42" s="279"/>
      <c r="D42" s="279"/>
      <c r="E42" s="279"/>
      <c r="F42" s="280"/>
    </row>
    <row r="43" spans="1:9" ht="12" customHeight="1">
      <c r="A43" s="4"/>
      <c r="B43" s="5"/>
      <c r="C43" s="5"/>
      <c r="D43" s="5"/>
      <c r="E43" s="5"/>
      <c r="F43" s="43"/>
    </row>
    <row r="44" spans="1:9" ht="17.25" customHeight="1" thickBot="1">
      <c r="A44" s="217" t="s">
        <v>52</v>
      </c>
      <c r="B44" s="218"/>
      <c r="C44" s="218"/>
      <c r="D44" s="218"/>
      <c r="E44" s="218"/>
      <c r="F44" s="219"/>
    </row>
    <row r="45" spans="1:9" s="8" customFormat="1" ht="15.75" thickBot="1">
      <c r="A45" s="6" t="s">
        <v>53</v>
      </c>
      <c r="B45" s="7" t="s">
        <v>54</v>
      </c>
      <c r="C45" s="284" t="s">
        <v>55</v>
      </c>
      <c r="D45" s="285"/>
      <c r="E45" s="285"/>
      <c r="F45" s="286"/>
      <c r="G45"/>
      <c r="H45"/>
      <c r="I45"/>
    </row>
    <row r="46" spans="1:9" ht="17.25" customHeight="1" thickBot="1">
      <c r="A46" s="9" t="s">
        <v>56</v>
      </c>
      <c r="B46" s="21" t="s">
        <v>194</v>
      </c>
      <c r="C46" s="315" t="s">
        <v>726</v>
      </c>
      <c r="D46" s="316"/>
      <c r="E46" s="316"/>
      <c r="F46" s="317"/>
    </row>
    <row r="47" spans="1:9" ht="15" customHeight="1" thickBot="1">
      <c r="A47" s="9" t="s">
        <v>57</v>
      </c>
      <c r="B47" s="21" t="s">
        <v>194</v>
      </c>
      <c r="C47" s="315" t="s">
        <v>523</v>
      </c>
      <c r="D47" s="316"/>
      <c r="E47" s="316"/>
      <c r="F47" s="317"/>
    </row>
    <row r="48" spans="1:9" ht="15" customHeight="1" thickBot="1">
      <c r="A48" s="9" t="s">
        <v>58</v>
      </c>
      <c r="B48" s="21" t="s">
        <v>194</v>
      </c>
      <c r="C48" s="315" t="s">
        <v>745</v>
      </c>
      <c r="D48" s="316"/>
      <c r="E48" s="316"/>
      <c r="F48" s="317"/>
    </row>
    <row r="49" spans="1:6" ht="13.5" customHeight="1" thickBot="1">
      <c r="A49" s="9" t="s">
        <v>59</v>
      </c>
      <c r="B49" s="21" t="s">
        <v>211</v>
      </c>
      <c r="C49" s="315" t="s">
        <v>524</v>
      </c>
      <c r="D49" s="316"/>
      <c r="E49" s="316"/>
      <c r="F49" s="317"/>
    </row>
    <row r="50" spans="1:6" ht="24" customHeight="1" thickBot="1">
      <c r="A50" s="9" t="s">
        <v>60</v>
      </c>
      <c r="B50" s="21" t="s">
        <v>194</v>
      </c>
      <c r="C50" s="315" t="s">
        <v>746</v>
      </c>
      <c r="D50" s="316"/>
      <c r="E50" s="316"/>
      <c r="F50" s="317"/>
    </row>
    <row r="51" spans="1:6" ht="15.75" customHeight="1" thickBot="1">
      <c r="A51" s="9" t="s">
        <v>61</v>
      </c>
      <c r="B51" s="21" t="s">
        <v>203</v>
      </c>
      <c r="C51" s="315" t="s">
        <v>525</v>
      </c>
      <c r="D51" s="316"/>
      <c r="E51" s="316"/>
      <c r="F51" s="317"/>
    </row>
    <row r="52" spans="1:6" ht="22.5" customHeight="1" thickBot="1">
      <c r="A52" s="9" t="s">
        <v>62</v>
      </c>
      <c r="B52" s="21" t="s">
        <v>211</v>
      </c>
      <c r="C52" s="315" t="s">
        <v>747</v>
      </c>
      <c r="D52" s="316"/>
      <c r="E52" s="316"/>
      <c r="F52" s="317"/>
    </row>
    <row r="53" spans="1:6" ht="25.5" customHeight="1" thickBot="1">
      <c r="A53" s="9" t="s">
        <v>63</v>
      </c>
      <c r="B53" s="21" t="s">
        <v>194</v>
      </c>
      <c r="C53" s="315" t="s">
        <v>526</v>
      </c>
      <c r="D53" s="316"/>
      <c r="E53" s="316"/>
      <c r="F53" s="317"/>
    </row>
    <row r="54" spans="1:6" ht="15.75" customHeight="1" thickBot="1">
      <c r="A54" s="9" t="s">
        <v>64</v>
      </c>
      <c r="B54" s="21" t="s">
        <v>194</v>
      </c>
      <c r="C54" s="315" t="s">
        <v>527</v>
      </c>
      <c r="D54" s="316"/>
      <c r="E54" s="316"/>
      <c r="F54" s="317"/>
    </row>
    <row r="55" spans="1:6" ht="38.25" customHeight="1" thickBot="1">
      <c r="A55" s="9" t="s">
        <v>65</v>
      </c>
      <c r="B55" s="21" t="s">
        <v>203</v>
      </c>
      <c r="C55" s="315" t="s">
        <v>730</v>
      </c>
      <c r="D55" s="316"/>
      <c r="E55" s="316"/>
      <c r="F55" s="317"/>
    </row>
    <row r="56" spans="1:6" ht="15.75" customHeight="1" thickBot="1">
      <c r="A56" s="9" t="s">
        <v>66</v>
      </c>
      <c r="B56" s="21" t="s">
        <v>194</v>
      </c>
      <c r="C56" s="315" t="s">
        <v>528</v>
      </c>
      <c r="D56" s="316"/>
      <c r="E56" s="316"/>
      <c r="F56" s="317"/>
    </row>
    <row r="57" spans="1:6" ht="21.75" customHeight="1" thickBot="1">
      <c r="A57" s="9" t="s">
        <v>67</v>
      </c>
      <c r="B57" s="21" t="s">
        <v>203</v>
      </c>
      <c r="C57" s="315" t="s">
        <v>731</v>
      </c>
      <c r="D57" s="316"/>
      <c r="E57" s="316"/>
      <c r="F57" s="317"/>
    </row>
    <row r="58" spans="1:6" ht="15.75" customHeight="1" thickBot="1">
      <c r="A58" s="9" t="s">
        <v>68</v>
      </c>
      <c r="B58" s="21" t="s">
        <v>194</v>
      </c>
      <c r="C58" s="315" t="s">
        <v>732</v>
      </c>
      <c r="D58" s="316"/>
      <c r="E58" s="316"/>
      <c r="F58" s="317"/>
    </row>
    <row r="59" spans="1:6" ht="18.75" customHeight="1" thickBot="1">
      <c r="A59" s="309" t="s">
        <v>69</v>
      </c>
      <c r="B59" s="310"/>
      <c r="C59" s="310"/>
      <c r="D59" s="310"/>
      <c r="E59" s="310"/>
      <c r="F59" s="311"/>
    </row>
    <row r="60" spans="1:6" ht="17.25" customHeight="1" thickBot="1">
      <c r="A60" s="1" t="s">
        <v>70</v>
      </c>
      <c r="B60" s="199" t="s">
        <v>883</v>
      </c>
      <c r="C60" s="3" t="s">
        <v>71</v>
      </c>
      <c r="D60" s="56" t="s">
        <v>884</v>
      </c>
      <c r="E60" s="1" t="s">
        <v>72</v>
      </c>
      <c r="F60" s="199" t="s">
        <v>885</v>
      </c>
    </row>
    <row r="61" spans="1:6" ht="15.75" customHeight="1" thickBot="1">
      <c r="A61" s="1" t="s">
        <v>73</v>
      </c>
      <c r="B61" s="278" t="s">
        <v>529</v>
      </c>
      <c r="C61" s="279"/>
      <c r="D61" s="279"/>
      <c r="E61" s="279"/>
      <c r="F61" s="280"/>
    </row>
    <row r="62" spans="1:6" ht="15.75" thickBot="1">
      <c r="A62" s="1" t="s">
        <v>74</v>
      </c>
      <c r="B62" s="278" t="s">
        <v>886</v>
      </c>
      <c r="C62" s="279"/>
      <c r="D62" s="279"/>
      <c r="E62" s="279"/>
      <c r="F62" s="280"/>
    </row>
    <row r="63" spans="1:6" ht="15.75" customHeight="1" thickBot="1">
      <c r="A63" s="1" t="s">
        <v>75</v>
      </c>
      <c r="B63" s="312" t="s">
        <v>887</v>
      </c>
      <c r="C63" s="313"/>
      <c r="D63" s="313"/>
      <c r="E63" s="313"/>
      <c r="F63" s="314"/>
    </row>
    <row r="64" spans="1:6" ht="15.75" customHeight="1" thickBot="1">
      <c r="A64" s="1" t="s">
        <v>76</v>
      </c>
      <c r="B64" s="278">
        <v>3113397073</v>
      </c>
      <c r="C64" s="279"/>
      <c r="D64" s="279"/>
      <c r="E64" s="279"/>
      <c r="F64" s="280"/>
    </row>
    <row r="65" spans="1:8" ht="22.5" customHeight="1" thickBot="1">
      <c r="A65" s="10" t="s">
        <v>77</v>
      </c>
      <c r="B65" s="39">
        <v>311</v>
      </c>
      <c r="C65" s="10" t="s">
        <v>78</v>
      </c>
      <c r="D65" s="57">
        <v>2135711</v>
      </c>
      <c r="E65" s="11" t="s">
        <v>79</v>
      </c>
      <c r="F65" s="114">
        <v>111</v>
      </c>
    </row>
    <row r="66" spans="1:8">
      <c r="A66" s="12"/>
      <c r="B66" s="13"/>
      <c r="C66" s="13"/>
      <c r="D66" s="13"/>
      <c r="E66" s="13"/>
      <c r="F66" s="41"/>
    </row>
    <row r="67" spans="1:8" ht="17.25" customHeight="1">
      <c r="A67" s="217" t="s">
        <v>80</v>
      </c>
      <c r="B67" s="218"/>
      <c r="C67" s="218"/>
      <c r="D67" s="218"/>
      <c r="E67" s="218"/>
      <c r="F67" s="219"/>
    </row>
    <row r="68" spans="1:8" ht="15.75" customHeight="1" thickBot="1">
      <c r="A68" s="306" t="s">
        <v>81</v>
      </c>
      <c r="B68" s="307"/>
      <c r="C68" s="307"/>
      <c r="D68" s="307"/>
      <c r="E68" s="307"/>
      <c r="F68" s="308"/>
    </row>
    <row r="69" spans="1:8" ht="31.5" customHeight="1" thickBot="1">
      <c r="A69" s="3" t="s">
        <v>82</v>
      </c>
      <c r="B69" s="39" t="s">
        <v>83</v>
      </c>
      <c r="C69" s="3" t="s">
        <v>84</v>
      </c>
      <c r="D69" s="39" t="s">
        <v>200</v>
      </c>
      <c r="E69" s="3" t="s">
        <v>86</v>
      </c>
      <c r="F69" s="100" t="s">
        <v>87</v>
      </c>
    </row>
    <row r="70" spans="1:8" ht="11.25" customHeight="1" thickBot="1">
      <c r="A70" s="220" t="s">
        <v>88</v>
      </c>
      <c r="B70" s="221"/>
      <c r="C70" s="221"/>
      <c r="D70" s="221"/>
      <c r="E70" s="221"/>
      <c r="F70" s="222"/>
    </row>
    <row r="71" spans="1:8" ht="25.5" customHeight="1" thickBot="1">
      <c r="A71" s="278" t="s">
        <v>914</v>
      </c>
      <c r="B71" s="279"/>
      <c r="C71" s="279"/>
      <c r="D71" s="279"/>
      <c r="E71" s="279"/>
      <c r="F71" s="280"/>
    </row>
    <row r="72" spans="1:8" ht="15.75" thickBot="1">
      <c r="A72" s="284" t="s">
        <v>89</v>
      </c>
      <c r="B72" s="285"/>
      <c r="C72" s="285"/>
      <c r="D72" s="285"/>
      <c r="E72" s="285"/>
      <c r="F72" s="286"/>
    </row>
    <row r="73" spans="1:8" ht="12" customHeight="1" thickBot="1">
      <c r="A73" s="300" t="s">
        <v>90</v>
      </c>
      <c r="B73" s="223" t="s">
        <v>91</v>
      </c>
      <c r="C73" s="224"/>
      <c r="D73" s="225"/>
      <c r="E73" s="300" t="s">
        <v>92</v>
      </c>
      <c r="F73" s="301"/>
      <c r="H73" s="58"/>
    </row>
    <row r="74" spans="1:8" ht="35.25" customHeight="1" thickBot="1">
      <c r="A74" s="302"/>
      <c r="B74" s="14" t="s">
        <v>93</v>
      </c>
      <c r="C74" s="3" t="s">
        <v>94</v>
      </c>
      <c r="D74" s="1" t="s">
        <v>95</v>
      </c>
      <c r="E74" s="302"/>
      <c r="F74" s="303"/>
    </row>
    <row r="75" spans="1:8" ht="21" customHeight="1" thickBot="1">
      <c r="A75" s="109">
        <v>2022</v>
      </c>
      <c r="B75" s="133">
        <f>((C75/D75)-1)*100</f>
        <v>43.548387096774199</v>
      </c>
      <c r="C75" s="116">
        <v>178</v>
      </c>
      <c r="D75" s="115">
        <v>124</v>
      </c>
      <c r="E75" s="293" t="s">
        <v>206</v>
      </c>
      <c r="F75" s="294"/>
    </row>
    <row r="76" spans="1:8" ht="13.5" customHeight="1" thickBot="1">
      <c r="A76" s="220" t="s">
        <v>96</v>
      </c>
      <c r="B76" s="221"/>
      <c r="C76" s="221"/>
      <c r="D76" s="221"/>
      <c r="E76" s="221"/>
      <c r="F76" s="222"/>
    </row>
    <row r="77" spans="1:8" ht="23.25" customHeight="1" thickBot="1">
      <c r="A77" s="278" t="s">
        <v>915</v>
      </c>
      <c r="B77" s="279"/>
      <c r="C77" s="279"/>
      <c r="D77" s="279"/>
      <c r="E77" s="279"/>
      <c r="F77" s="280"/>
    </row>
    <row r="78" spans="1:8" ht="13.5" customHeight="1" thickBot="1">
      <c r="A78" s="284" t="s">
        <v>97</v>
      </c>
      <c r="B78" s="285"/>
      <c r="C78" s="285"/>
      <c r="D78" s="285"/>
      <c r="E78" s="285"/>
      <c r="F78" s="286"/>
    </row>
    <row r="79" spans="1:8" ht="13.5" customHeight="1" thickBot="1">
      <c r="A79" s="220" t="s">
        <v>98</v>
      </c>
      <c r="B79" s="221"/>
      <c r="C79" s="221"/>
      <c r="D79" s="221"/>
      <c r="E79" s="304" t="s">
        <v>191</v>
      </c>
      <c r="F79" s="305"/>
    </row>
    <row r="80" spans="1:8" ht="15.75" customHeight="1" thickBot="1">
      <c r="A80" s="220" t="s">
        <v>100</v>
      </c>
      <c r="B80" s="221"/>
      <c r="C80" s="37">
        <v>0</v>
      </c>
      <c r="D80" s="220" t="s">
        <v>101</v>
      </c>
      <c r="E80" s="222"/>
      <c r="F80" s="56">
        <v>0</v>
      </c>
    </row>
    <row r="81" spans="1:6" ht="12" customHeight="1" thickBot="1">
      <c r="A81" s="284" t="s">
        <v>102</v>
      </c>
      <c r="B81" s="285"/>
      <c r="C81" s="285"/>
      <c r="D81" s="285"/>
      <c r="E81" s="285"/>
      <c r="F81" s="286"/>
    </row>
    <row r="82" spans="1:6" ht="11.25" customHeight="1" thickBot="1">
      <c r="A82" s="298" t="s">
        <v>103</v>
      </c>
      <c r="B82" s="223" t="s">
        <v>104</v>
      </c>
      <c r="C82" s="224"/>
      <c r="D82" s="225"/>
      <c r="E82" s="300" t="s">
        <v>105</v>
      </c>
      <c r="F82" s="301"/>
    </row>
    <row r="83" spans="1:6" ht="32.25" customHeight="1" thickBot="1">
      <c r="A83" s="299"/>
      <c r="B83" s="110" t="s">
        <v>106</v>
      </c>
      <c r="C83" s="110" t="s">
        <v>107</v>
      </c>
      <c r="D83" s="110" t="s">
        <v>108</v>
      </c>
      <c r="E83" s="302"/>
      <c r="F83" s="303"/>
    </row>
    <row r="84" spans="1:6" ht="15.75" customHeight="1" thickBot="1">
      <c r="A84" s="36">
        <v>2021</v>
      </c>
      <c r="B84" s="60">
        <f>((C84/D84)-1)*100</f>
        <v>-6.230529595015577</v>
      </c>
      <c r="C84" s="38">
        <v>903</v>
      </c>
      <c r="D84" s="129">
        <v>963</v>
      </c>
      <c r="E84" s="293" t="s">
        <v>537</v>
      </c>
      <c r="F84" s="294"/>
    </row>
    <row r="85" spans="1:6" ht="13.5" customHeight="1" thickBot="1">
      <c r="A85" s="284" t="s">
        <v>109</v>
      </c>
      <c r="B85" s="285"/>
      <c r="C85" s="285"/>
      <c r="D85" s="285"/>
      <c r="E85" s="285"/>
      <c r="F85" s="286"/>
    </row>
    <row r="86" spans="1:6" ht="12.75" customHeight="1" thickBot="1">
      <c r="A86" s="298" t="s">
        <v>110</v>
      </c>
      <c r="B86" s="223" t="s">
        <v>111</v>
      </c>
      <c r="C86" s="224"/>
      <c r="D86" s="225"/>
      <c r="E86" s="300" t="s">
        <v>112</v>
      </c>
      <c r="F86" s="301"/>
    </row>
    <row r="87" spans="1:6" ht="25.5" customHeight="1" thickBot="1">
      <c r="A87" s="299"/>
      <c r="B87" s="110" t="s">
        <v>113</v>
      </c>
      <c r="C87" s="110" t="s">
        <v>114</v>
      </c>
      <c r="D87" s="110" t="s">
        <v>115</v>
      </c>
      <c r="E87" s="302"/>
      <c r="F87" s="303"/>
    </row>
    <row r="88" spans="1:6" ht="13.5" customHeight="1" thickBot="1">
      <c r="A88" s="59" t="s">
        <v>530</v>
      </c>
      <c r="B88" s="60">
        <f>((C88/D88)-1)*100</f>
        <v>-6.8493150684931559</v>
      </c>
      <c r="C88" s="38">
        <v>68</v>
      </c>
      <c r="D88" s="129">
        <v>73</v>
      </c>
      <c r="E88" s="293" t="s">
        <v>206</v>
      </c>
      <c r="F88" s="294"/>
    </row>
    <row r="89" spans="1:6" ht="13.5" customHeight="1" thickBot="1">
      <c r="A89" s="59" t="s">
        <v>531</v>
      </c>
      <c r="B89" s="60">
        <f t="shared" ref="B89:B94" si="0">((C89/D89)-1)*100</f>
        <v>-4.8387096774193505</v>
      </c>
      <c r="C89" s="38">
        <v>118</v>
      </c>
      <c r="D89" s="129">
        <v>124</v>
      </c>
      <c r="E89" s="293" t="s">
        <v>206</v>
      </c>
      <c r="F89" s="294"/>
    </row>
    <row r="90" spans="1:6" ht="13.5" customHeight="1" thickBot="1">
      <c r="A90" s="59" t="s">
        <v>532</v>
      </c>
      <c r="B90" s="60">
        <f t="shared" si="0"/>
        <v>-1.6853932584269704</v>
      </c>
      <c r="C90" s="38">
        <v>175</v>
      </c>
      <c r="D90" s="129">
        <v>178</v>
      </c>
      <c r="E90" s="293" t="s">
        <v>206</v>
      </c>
      <c r="F90" s="294"/>
    </row>
    <row r="91" spans="1:6" ht="13.5" customHeight="1" thickBot="1">
      <c r="A91" s="59" t="s">
        <v>533</v>
      </c>
      <c r="B91" s="60">
        <f t="shared" si="0"/>
        <v>-5.8823529411764719</v>
      </c>
      <c r="C91" s="38">
        <v>128</v>
      </c>
      <c r="D91" s="129">
        <v>136</v>
      </c>
      <c r="E91" s="293" t="s">
        <v>206</v>
      </c>
      <c r="F91" s="294"/>
    </row>
    <row r="92" spans="1:6" ht="13.5" customHeight="1" thickBot="1">
      <c r="A92" s="59" t="s">
        <v>534</v>
      </c>
      <c r="B92" s="60">
        <f t="shared" si="0"/>
        <v>-8.2758620689655231</v>
      </c>
      <c r="C92" s="38">
        <v>133</v>
      </c>
      <c r="D92" s="129">
        <v>145</v>
      </c>
      <c r="E92" s="293" t="s">
        <v>206</v>
      </c>
      <c r="F92" s="294"/>
    </row>
    <row r="93" spans="1:6" ht="13.5" customHeight="1" thickBot="1">
      <c r="A93" s="59" t="s">
        <v>535</v>
      </c>
      <c r="B93" s="60">
        <f t="shared" si="0"/>
        <v>-8.6092715231788084</v>
      </c>
      <c r="C93" s="38">
        <v>138</v>
      </c>
      <c r="D93" s="129">
        <v>151</v>
      </c>
      <c r="E93" s="293" t="s">
        <v>206</v>
      </c>
      <c r="F93" s="294"/>
    </row>
    <row r="94" spans="1:6" ht="13.5" customHeight="1" thickBot="1">
      <c r="A94" s="59" t="s">
        <v>536</v>
      </c>
      <c r="B94" s="60">
        <f t="shared" si="0"/>
        <v>-8.3333333333333375</v>
      </c>
      <c r="C94" s="38">
        <v>143</v>
      </c>
      <c r="D94" s="129">
        <v>156</v>
      </c>
      <c r="E94" s="293" t="s">
        <v>206</v>
      </c>
      <c r="F94" s="294"/>
    </row>
    <row r="95" spans="1:6" ht="15.75" customHeight="1" thickBot="1">
      <c r="A95" s="284" t="s">
        <v>116</v>
      </c>
      <c r="B95" s="285"/>
      <c r="C95" s="285"/>
      <c r="D95" s="285"/>
      <c r="E95" s="285"/>
      <c r="F95" s="286"/>
    </row>
    <row r="96" spans="1:6" ht="15.75" customHeight="1" thickBot="1">
      <c r="A96" s="298" t="s">
        <v>117</v>
      </c>
      <c r="B96" s="223" t="s">
        <v>118</v>
      </c>
      <c r="C96" s="224"/>
      <c r="D96" s="224"/>
      <c r="E96" s="300" t="s">
        <v>119</v>
      </c>
      <c r="F96" s="301"/>
    </row>
    <row r="97" spans="1:8" ht="35.25" customHeight="1" thickBot="1">
      <c r="A97" s="299"/>
      <c r="B97" s="110" t="s">
        <v>120</v>
      </c>
      <c r="C97" s="110" t="s">
        <v>121</v>
      </c>
      <c r="D97" s="110" t="s">
        <v>122</v>
      </c>
      <c r="E97" s="302"/>
      <c r="F97" s="303"/>
    </row>
    <row r="98" spans="1:8" ht="15.75" thickBot="1">
      <c r="A98" s="117" t="s">
        <v>538</v>
      </c>
      <c r="B98" s="60">
        <f t="shared" ref="B98:B99" si="1">((C98/D98)-1)*100</f>
        <v>-4.8387096774193505</v>
      </c>
      <c r="C98" s="38">
        <v>118</v>
      </c>
      <c r="D98" s="129">
        <v>124</v>
      </c>
      <c r="E98" s="293" t="s">
        <v>720</v>
      </c>
      <c r="F98" s="294"/>
    </row>
    <row r="99" spans="1:8" ht="14.25" customHeight="1" thickBot="1">
      <c r="A99" s="117" t="s">
        <v>123</v>
      </c>
      <c r="B99" s="60">
        <f t="shared" si="1"/>
        <v>-1.6853932584269704</v>
      </c>
      <c r="C99" s="38">
        <v>175</v>
      </c>
      <c r="D99" s="116">
        <v>178</v>
      </c>
      <c r="E99" s="293" t="s">
        <v>913</v>
      </c>
      <c r="F99" s="294"/>
    </row>
    <row r="100" spans="1:8" ht="14.25" customHeight="1" thickBot="1">
      <c r="A100" s="117" t="s">
        <v>124</v>
      </c>
      <c r="B100" s="60"/>
      <c r="C100" s="38"/>
      <c r="D100" s="116"/>
      <c r="E100" s="293"/>
      <c r="F100" s="294"/>
    </row>
    <row r="101" spans="1:8" ht="14.25" customHeight="1" thickBot="1">
      <c r="A101" s="117" t="s">
        <v>125</v>
      </c>
      <c r="B101" s="60"/>
      <c r="C101" s="38"/>
      <c r="D101" s="116"/>
      <c r="E101" s="293"/>
      <c r="F101" s="294"/>
    </row>
    <row r="102" spans="1:8" ht="10.5" customHeight="1">
      <c r="A102" s="12"/>
      <c r="B102" s="13"/>
      <c r="C102" s="13"/>
      <c r="D102" s="13"/>
      <c r="E102" s="13"/>
      <c r="F102" s="41"/>
    </row>
    <row r="103" spans="1:8" ht="22.5" customHeight="1" thickBot="1">
      <c r="A103" s="295" t="s">
        <v>126</v>
      </c>
      <c r="B103" s="296"/>
      <c r="C103" s="296"/>
      <c r="D103" s="296"/>
      <c r="E103" s="296"/>
      <c r="F103" s="297"/>
    </row>
    <row r="104" spans="1:8" ht="17.25" customHeight="1" thickBot="1">
      <c r="A104" s="220" t="s">
        <v>127</v>
      </c>
      <c r="B104" s="221"/>
      <c r="C104" s="222"/>
      <c r="D104" s="220" t="s">
        <v>128</v>
      </c>
      <c r="E104" s="221"/>
      <c r="F104" s="222"/>
    </row>
    <row r="105" spans="1:8" s="54" customFormat="1" ht="27.75" customHeight="1" thickBot="1">
      <c r="A105" s="290" t="s">
        <v>748</v>
      </c>
      <c r="B105" s="291"/>
      <c r="C105" s="292"/>
      <c r="D105" s="290" t="s">
        <v>749</v>
      </c>
      <c r="E105" s="291"/>
      <c r="F105" s="292"/>
    </row>
    <row r="106" spans="1:8" ht="15" customHeight="1" thickBot="1">
      <c r="A106" s="220" t="s">
        <v>129</v>
      </c>
      <c r="B106" s="221"/>
      <c r="C106" s="222"/>
      <c r="D106" s="220" t="s">
        <v>130</v>
      </c>
      <c r="E106" s="221"/>
      <c r="F106" s="222"/>
    </row>
    <row r="107" spans="1:8" s="61" customFormat="1" ht="12.75" thickBot="1">
      <c r="A107" s="287" t="s">
        <v>539</v>
      </c>
      <c r="B107" s="288"/>
      <c r="C107" s="289"/>
      <c r="D107" s="287" t="s">
        <v>206</v>
      </c>
      <c r="E107" s="288"/>
      <c r="F107" s="289"/>
    </row>
    <row r="108" spans="1:8" ht="22.5" customHeight="1" thickBot="1">
      <c r="A108" s="220" t="s">
        <v>131</v>
      </c>
      <c r="B108" s="221"/>
      <c r="C108" s="222"/>
      <c r="D108" s="220" t="s">
        <v>132</v>
      </c>
      <c r="E108" s="221"/>
      <c r="F108" s="222"/>
    </row>
    <row r="109" spans="1:8" ht="15.75" customHeight="1" thickBot="1">
      <c r="A109" s="281" t="s">
        <v>540</v>
      </c>
      <c r="B109" s="282"/>
      <c r="C109" s="283"/>
      <c r="D109" s="287" t="s">
        <v>209</v>
      </c>
      <c r="E109" s="288"/>
      <c r="F109" s="289"/>
    </row>
    <row r="110" spans="1:8" ht="18.75" customHeight="1" thickBot="1">
      <c r="A110" s="220" t="s">
        <v>133</v>
      </c>
      <c r="B110" s="221"/>
      <c r="C110" s="222"/>
      <c r="D110" s="220" t="s">
        <v>134</v>
      </c>
      <c r="E110" s="221"/>
      <c r="F110" s="222"/>
      <c r="H110" s="62"/>
    </row>
    <row r="111" spans="1:8" s="54" customFormat="1" ht="35.25" customHeight="1" thickBot="1">
      <c r="A111" s="281" t="s">
        <v>220</v>
      </c>
      <c r="B111" s="282"/>
      <c r="C111" s="283"/>
      <c r="D111" s="290" t="s">
        <v>750</v>
      </c>
      <c r="E111" s="291"/>
      <c r="F111" s="292"/>
    </row>
    <row r="112" spans="1:8" ht="17.25" customHeight="1" thickBot="1">
      <c r="A112" s="220" t="s">
        <v>127</v>
      </c>
      <c r="B112" s="221"/>
      <c r="C112" s="222"/>
      <c r="D112" s="220" t="s">
        <v>128</v>
      </c>
      <c r="E112" s="221"/>
      <c r="F112" s="222"/>
    </row>
    <row r="113" spans="1:6" s="54" customFormat="1" ht="25.5" customHeight="1" thickBot="1">
      <c r="A113" s="290" t="s">
        <v>751</v>
      </c>
      <c r="B113" s="291"/>
      <c r="C113" s="292"/>
      <c r="D113" s="290" t="s">
        <v>752</v>
      </c>
      <c r="E113" s="291"/>
      <c r="F113" s="292"/>
    </row>
    <row r="114" spans="1:6" ht="15" customHeight="1" thickBot="1">
      <c r="A114" s="220" t="s">
        <v>129</v>
      </c>
      <c r="B114" s="221"/>
      <c r="C114" s="222"/>
      <c r="D114" s="220" t="s">
        <v>130</v>
      </c>
      <c r="E114" s="221"/>
      <c r="F114" s="222"/>
    </row>
    <row r="115" spans="1:6" s="61" customFormat="1" ht="12.75" thickBot="1">
      <c r="A115" s="287" t="s">
        <v>539</v>
      </c>
      <c r="B115" s="288"/>
      <c r="C115" s="289"/>
      <c r="D115" s="287" t="s">
        <v>206</v>
      </c>
      <c r="E115" s="288"/>
      <c r="F115" s="289"/>
    </row>
    <row r="116" spans="1:6" ht="22.5" customHeight="1" thickBot="1">
      <c r="A116" s="220" t="s">
        <v>131</v>
      </c>
      <c r="B116" s="221"/>
      <c r="C116" s="222"/>
      <c r="D116" s="220" t="s">
        <v>132</v>
      </c>
      <c r="E116" s="221"/>
      <c r="F116" s="222"/>
    </row>
    <row r="117" spans="1:6" ht="15.75" customHeight="1" thickBot="1">
      <c r="A117" s="281" t="s">
        <v>540</v>
      </c>
      <c r="B117" s="282"/>
      <c r="C117" s="283"/>
      <c r="D117" s="287" t="s">
        <v>209</v>
      </c>
      <c r="E117" s="288"/>
      <c r="F117" s="289"/>
    </row>
    <row r="118" spans="1:6" ht="18.75" customHeight="1" thickBot="1">
      <c r="A118" s="220" t="s">
        <v>133</v>
      </c>
      <c r="B118" s="221"/>
      <c r="C118" s="222"/>
      <c r="D118" s="220" t="s">
        <v>134</v>
      </c>
      <c r="E118" s="221"/>
      <c r="F118" s="222"/>
    </row>
    <row r="119" spans="1:6" s="54" customFormat="1" ht="36.75" customHeight="1" thickBot="1">
      <c r="A119" s="281" t="s">
        <v>220</v>
      </c>
      <c r="B119" s="282"/>
      <c r="C119" s="283"/>
      <c r="D119" s="290" t="s">
        <v>753</v>
      </c>
      <c r="E119" s="291"/>
      <c r="F119" s="292"/>
    </row>
    <row r="120" spans="1:6" ht="15.75" customHeight="1" thickBot="1">
      <c r="A120" s="284" t="s">
        <v>135</v>
      </c>
      <c r="B120" s="285"/>
      <c r="C120" s="285"/>
      <c r="D120" s="285"/>
      <c r="E120" s="285"/>
      <c r="F120" s="286"/>
    </row>
    <row r="121" spans="1:6" ht="22.5" customHeight="1" thickBot="1">
      <c r="A121" s="18" t="s">
        <v>136</v>
      </c>
      <c r="B121" s="278" t="s">
        <v>541</v>
      </c>
      <c r="C121" s="279"/>
      <c r="D121" s="279"/>
      <c r="E121" s="279"/>
      <c r="F121" s="280"/>
    </row>
    <row r="122" spans="1:6" ht="12" customHeight="1">
      <c r="A122" s="266" t="s">
        <v>137</v>
      </c>
      <c r="B122" s="268" t="s">
        <v>138</v>
      </c>
      <c r="C122" s="269"/>
      <c r="D122" s="270" t="s">
        <v>139</v>
      </c>
      <c r="E122" s="271"/>
      <c r="F122" s="272"/>
    </row>
    <row r="123" spans="1:6" ht="24" customHeight="1" thickBot="1">
      <c r="A123" s="267"/>
      <c r="B123" s="273" t="s">
        <v>542</v>
      </c>
      <c r="C123" s="274"/>
      <c r="D123" s="275" t="s">
        <v>541</v>
      </c>
      <c r="E123" s="276"/>
      <c r="F123" s="277"/>
    </row>
    <row r="124" spans="1:6" ht="32.25" customHeight="1" thickBot="1">
      <c r="A124" s="18" t="s">
        <v>140</v>
      </c>
      <c r="B124" s="278" t="s">
        <v>543</v>
      </c>
      <c r="C124" s="279"/>
      <c r="D124" s="279"/>
      <c r="E124" s="279"/>
      <c r="F124" s="280"/>
    </row>
    <row r="125" spans="1:6" ht="8.25" customHeight="1">
      <c r="A125" s="260"/>
      <c r="B125" s="261"/>
      <c r="C125" s="261"/>
      <c r="D125" s="261"/>
      <c r="E125" s="261"/>
      <c r="F125" s="262"/>
    </row>
    <row r="126" spans="1:6" ht="20.25" customHeight="1">
      <c r="A126" s="217" t="s">
        <v>141</v>
      </c>
      <c r="B126" s="218"/>
      <c r="C126" s="218"/>
      <c r="D126" s="218"/>
      <c r="E126" s="218"/>
      <c r="F126" s="219"/>
    </row>
    <row r="127" spans="1:6" ht="21" customHeight="1">
      <c r="A127" s="263" t="s">
        <v>142</v>
      </c>
      <c r="B127" s="264"/>
      <c r="C127" s="264"/>
      <c r="D127" s="264"/>
      <c r="E127" s="264"/>
      <c r="F127" s="265"/>
    </row>
    <row r="128" spans="1:6" ht="13.5" customHeight="1">
      <c r="A128" s="229" t="s">
        <v>143</v>
      </c>
      <c r="B128" s="230"/>
      <c r="C128" s="230"/>
      <c r="D128" s="230" t="s">
        <v>144</v>
      </c>
      <c r="E128" s="230"/>
      <c r="F128" s="231"/>
    </row>
    <row r="129" spans="1:6" s="54" customFormat="1" ht="13.5" customHeight="1">
      <c r="A129" s="252" t="s">
        <v>863</v>
      </c>
      <c r="B129" s="253"/>
      <c r="C129" s="254"/>
      <c r="D129" s="255" t="s">
        <v>544</v>
      </c>
      <c r="E129" s="253"/>
      <c r="F129" s="256"/>
    </row>
    <row r="130" spans="1:6" ht="13.5" customHeight="1">
      <c r="A130" s="212"/>
      <c r="B130" s="213"/>
      <c r="C130" s="214"/>
      <c r="D130" s="215"/>
      <c r="E130" s="213"/>
      <c r="F130" s="216"/>
    </row>
    <row r="131" spans="1:6" ht="13.5" customHeight="1">
      <c r="A131" s="212"/>
      <c r="B131" s="213"/>
      <c r="C131" s="214"/>
      <c r="D131" s="215"/>
      <c r="E131" s="213"/>
      <c r="F131" s="216"/>
    </row>
    <row r="132" spans="1:6" ht="32.25" customHeight="1">
      <c r="A132" s="257" t="s">
        <v>145</v>
      </c>
      <c r="B132" s="258"/>
      <c r="C132" s="258"/>
      <c r="D132" s="258"/>
      <c r="E132" s="258"/>
      <c r="F132" s="259"/>
    </row>
    <row r="133" spans="1:6" ht="13.5" customHeight="1">
      <c r="A133" s="229" t="s">
        <v>146</v>
      </c>
      <c r="B133" s="230"/>
      <c r="C133" s="230"/>
      <c r="D133" s="230" t="s">
        <v>147</v>
      </c>
      <c r="E133" s="230"/>
      <c r="F133" s="231"/>
    </row>
    <row r="134" spans="1:6" s="54" customFormat="1" ht="13.5" customHeight="1">
      <c r="A134" s="252" t="s">
        <v>545</v>
      </c>
      <c r="B134" s="253"/>
      <c r="C134" s="254"/>
      <c r="D134" s="255" t="s">
        <v>545</v>
      </c>
      <c r="E134" s="253"/>
      <c r="F134" s="256"/>
    </row>
    <row r="135" spans="1:6" ht="13.5" customHeight="1">
      <c r="A135" s="212"/>
      <c r="B135" s="213"/>
      <c r="C135" s="214"/>
      <c r="D135" s="215"/>
      <c r="E135" s="213"/>
      <c r="F135" s="216"/>
    </row>
    <row r="136" spans="1:6" ht="13.5" customHeight="1">
      <c r="A136" s="212"/>
      <c r="B136" s="213"/>
      <c r="C136" s="214"/>
      <c r="D136" s="215"/>
      <c r="E136" s="213"/>
      <c r="F136" s="216"/>
    </row>
    <row r="137" spans="1:6" ht="24" customHeight="1">
      <c r="A137" s="226" t="s">
        <v>148</v>
      </c>
      <c r="B137" s="227"/>
      <c r="C137" s="227"/>
      <c r="D137" s="227"/>
      <c r="E137" s="227"/>
      <c r="F137" s="228"/>
    </row>
    <row r="138" spans="1:6" ht="13.5" customHeight="1">
      <c r="A138" s="229" t="s">
        <v>149</v>
      </c>
      <c r="B138" s="230"/>
      <c r="C138" s="230"/>
      <c r="D138" s="230" t="s">
        <v>150</v>
      </c>
      <c r="E138" s="230"/>
      <c r="F138" s="231"/>
    </row>
    <row r="139" spans="1:6" s="54" customFormat="1" ht="13.5" customHeight="1">
      <c r="A139" s="252" t="s">
        <v>545</v>
      </c>
      <c r="B139" s="253"/>
      <c r="C139" s="254"/>
      <c r="D139" s="255" t="s">
        <v>545</v>
      </c>
      <c r="E139" s="253"/>
      <c r="F139" s="256"/>
    </row>
    <row r="140" spans="1:6" ht="13.5" customHeight="1">
      <c r="A140" s="212"/>
      <c r="B140" s="213"/>
      <c r="C140" s="214"/>
      <c r="D140" s="215"/>
      <c r="E140" s="213"/>
      <c r="F140" s="216"/>
    </row>
    <row r="141" spans="1:6" ht="13.5" customHeight="1">
      <c r="A141" s="212"/>
      <c r="B141" s="213"/>
      <c r="C141" s="214"/>
      <c r="D141" s="215"/>
      <c r="E141" s="213"/>
      <c r="F141" s="216"/>
    </row>
    <row r="142" spans="1:6" ht="6.75" customHeight="1">
      <c r="A142" s="111"/>
      <c r="B142" s="112"/>
      <c r="C142" s="112"/>
      <c r="D142" s="112"/>
      <c r="E142" s="112"/>
      <c r="F142" s="113"/>
    </row>
    <row r="143" spans="1:6" ht="19.5" customHeight="1">
      <c r="A143" s="217" t="s">
        <v>151</v>
      </c>
      <c r="B143" s="218"/>
      <c r="C143" s="218"/>
      <c r="D143" s="218"/>
      <c r="E143" s="218"/>
      <c r="F143" s="219"/>
    </row>
    <row r="144" spans="1:6" ht="6" customHeight="1" thickBot="1">
      <c r="A144" s="42"/>
      <c r="B144" s="15"/>
      <c r="C144" s="15"/>
      <c r="D144" s="15"/>
      <c r="E144" s="15"/>
      <c r="F144" s="40"/>
    </row>
    <row r="145" spans="1:6" ht="15" customHeight="1" thickBot="1">
      <c r="A145" s="220" t="s">
        <v>152</v>
      </c>
      <c r="B145" s="221"/>
      <c r="C145" s="222"/>
      <c r="D145" s="223" t="s">
        <v>153</v>
      </c>
      <c r="E145" s="224"/>
      <c r="F145" s="225"/>
    </row>
    <row r="146" spans="1:6" s="54" customFormat="1" ht="27" customHeight="1" thickBot="1">
      <c r="A146" s="237" t="s">
        <v>545</v>
      </c>
      <c r="B146" s="238"/>
      <c r="C146" s="239"/>
      <c r="D146" s="237" t="s">
        <v>545</v>
      </c>
      <c r="E146" s="238"/>
      <c r="F146" s="239"/>
    </row>
    <row r="147" spans="1:6" ht="15" customHeight="1" thickBot="1">
      <c r="A147" s="240" t="s">
        <v>154</v>
      </c>
      <c r="B147" s="241"/>
      <c r="C147" s="241"/>
      <c r="D147" s="241"/>
      <c r="E147" s="241"/>
      <c r="F147" s="242"/>
    </row>
    <row r="148" spans="1:6" ht="15.75" thickBot="1">
      <c r="A148" s="1" t="s">
        <v>155</v>
      </c>
      <c r="B148" s="16" t="s">
        <v>156</v>
      </c>
      <c r="C148" s="16" t="s">
        <v>157</v>
      </c>
      <c r="D148" s="16" t="s">
        <v>155</v>
      </c>
      <c r="E148" s="16" t="s">
        <v>156</v>
      </c>
      <c r="F148" s="1" t="s">
        <v>157</v>
      </c>
    </row>
    <row r="149" spans="1:6" s="54" customFormat="1" ht="11.25">
      <c r="A149" s="107">
        <v>2021</v>
      </c>
      <c r="B149" s="63">
        <v>69.86</v>
      </c>
      <c r="C149" s="108" t="s">
        <v>206</v>
      </c>
      <c r="D149" s="108"/>
      <c r="E149" s="108"/>
      <c r="F149" s="64"/>
    </row>
    <row r="150" spans="1:6">
      <c r="A150" s="65">
        <v>2022</v>
      </c>
      <c r="B150" s="66">
        <v>43.55</v>
      </c>
      <c r="C150" s="66" t="s">
        <v>206</v>
      </c>
      <c r="D150" s="66"/>
      <c r="E150" s="66"/>
      <c r="F150" s="67"/>
    </row>
    <row r="151" spans="1:6" ht="12.75" customHeight="1">
      <c r="A151" s="65"/>
      <c r="B151" s="66"/>
      <c r="C151" s="66"/>
      <c r="D151" s="66"/>
      <c r="E151" s="66"/>
      <c r="F151" s="67"/>
    </row>
    <row r="152" spans="1:6" ht="15" customHeight="1" thickBot="1">
      <c r="A152" s="68"/>
      <c r="B152" s="69"/>
      <c r="C152" s="69"/>
      <c r="D152" s="69"/>
      <c r="E152" s="69"/>
      <c r="F152" s="70"/>
    </row>
    <row r="153" spans="1:6" ht="3.75" customHeight="1">
      <c r="A153" s="17"/>
      <c r="B153" s="15"/>
      <c r="C153" s="15"/>
      <c r="D153" s="15"/>
      <c r="E153" s="15"/>
      <c r="F153" s="40"/>
    </row>
    <row r="154" spans="1:6" ht="18" customHeight="1">
      <c r="A154" s="217" t="s">
        <v>158</v>
      </c>
      <c r="B154" s="218"/>
      <c r="C154" s="218"/>
      <c r="D154" s="218"/>
      <c r="E154" s="218"/>
      <c r="F154" s="219"/>
    </row>
    <row r="155" spans="1:6" ht="27.75" customHeight="1">
      <c r="A155" s="243" t="s">
        <v>159</v>
      </c>
      <c r="B155" s="244"/>
      <c r="C155" s="244"/>
      <c r="D155" s="244"/>
      <c r="E155" s="244"/>
      <c r="F155" s="245"/>
    </row>
    <row r="156" spans="1:6" ht="15" customHeight="1" thickBot="1">
      <c r="A156" s="246" t="s">
        <v>160</v>
      </c>
      <c r="B156" s="247"/>
      <c r="C156" s="248" t="s">
        <v>291</v>
      </c>
      <c r="D156" s="249"/>
      <c r="E156" s="250" t="s">
        <v>161</v>
      </c>
      <c r="F156" s="251"/>
    </row>
    <row r="157" spans="1:6" s="54" customFormat="1" ht="15" customHeight="1">
      <c r="A157" s="232" t="s">
        <v>295</v>
      </c>
      <c r="B157" s="233"/>
      <c r="C157" s="234" t="s">
        <v>542</v>
      </c>
      <c r="D157" s="234"/>
      <c r="E157" s="235" t="s">
        <v>541</v>
      </c>
      <c r="F157" s="236"/>
    </row>
    <row r="158" spans="1:6" ht="15" customHeight="1">
      <c r="A158" s="208"/>
      <c r="B158" s="209"/>
      <c r="C158" s="210"/>
      <c r="D158" s="210"/>
      <c r="E158" s="210"/>
      <c r="F158" s="211"/>
    </row>
    <row r="159" spans="1:6" ht="15" customHeight="1">
      <c r="A159" s="208"/>
      <c r="B159" s="209"/>
      <c r="C159" s="210"/>
      <c r="D159" s="210"/>
      <c r="E159" s="210"/>
      <c r="F159" s="211"/>
    </row>
    <row r="160" spans="1:6">
      <c r="A160" s="208"/>
      <c r="B160" s="209"/>
      <c r="C160" s="210"/>
      <c r="D160" s="210"/>
      <c r="E160" s="210"/>
      <c r="F160" s="211"/>
    </row>
    <row r="161" spans="1:6" ht="15.75" thickBot="1">
      <c r="A161" s="204"/>
      <c r="B161" s="205"/>
      <c r="C161" s="206"/>
      <c r="D161" s="206"/>
      <c r="E161" s="206"/>
      <c r="F161" s="207"/>
    </row>
  </sheetData>
  <mergeCells count="212">
    <mergeCell ref="B7:F7"/>
    <mergeCell ref="A8:F8"/>
    <mergeCell ref="A9:F9"/>
    <mergeCell ref="A10:B10"/>
    <mergeCell ref="C10:F10"/>
    <mergeCell ref="A11:B11"/>
    <mergeCell ref="C11:F11"/>
    <mergeCell ref="A1:F1"/>
    <mergeCell ref="A2:F2"/>
    <mergeCell ref="B3:F3"/>
    <mergeCell ref="B4:F4"/>
    <mergeCell ref="B5:F5"/>
    <mergeCell ref="B6:F6"/>
    <mergeCell ref="A18:F18"/>
    <mergeCell ref="A19:A22"/>
    <mergeCell ref="B19:D22"/>
    <mergeCell ref="E19:E22"/>
    <mergeCell ref="A23:F23"/>
    <mergeCell ref="A24:F24"/>
    <mergeCell ref="A12:F12"/>
    <mergeCell ref="D13:F13"/>
    <mergeCell ref="B14:F14"/>
    <mergeCell ref="A15:F15"/>
    <mergeCell ref="A16:F16"/>
    <mergeCell ref="A17:F17"/>
    <mergeCell ref="A29:C29"/>
    <mergeCell ref="D29:F29"/>
    <mergeCell ref="A30:C30"/>
    <mergeCell ref="D30:F30"/>
    <mergeCell ref="A31:C31"/>
    <mergeCell ref="D31:F31"/>
    <mergeCell ref="D25:F25"/>
    <mergeCell ref="A26:B26"/>
    <mergeCell ref="D26:E26"/>
    <mergeCell ref="A27:C27"/>
    <mergeCell ref="D27:F27"/>
    <mergeCell ref="A28:C28"/>
    <mergeCell ref="D28:F28"/>
    <mergeCell ref="A35:C35"/>
    <mergeCell ref="D35:F35"/>
    <mergeCell ref="A36:C36"/>
    <mergeCell ref="D36:F36"/>
    <mergeCell ref="A37:F37"/>
    <mergeCell ref="A38:B38"/>
    <mergeCell ref="C38:F38"/>
    <mergeCell ref="A32:C32"/>
    <mergeCell ref="D32:F32"/>
    <mergeCell ref="A33:C33"/>
    <mergeCell ref="D33:F33"/>
    <mergeCell ref="A34:C34"/>
    <mergeCell ref="D34:F34"/>
    <mergeCell ref="C47:F47"/>
    <mergeCell ref="C48:F48"/>
    <mergeCell ref="C49:F49"/>
    <mergeCell ref="C50:F50"/>
    <mergeCell ref="C51:F51"/>
    <mergeCell ref="C52:F52"/>
    <mergeCell ref="A40:F40"/>
    <mergeCell ref="A41:F41"/>
    <mergeCell ref="A42:F42"/>
    <mergeCell ref="A44:F44"/>
    <mergeCell ref="C45:F45"/>
    <mergeCell ref="C46:F46"/>
    <mergeCell ref="A59:F59"/>
    <mergeCell ref="B61:F61"/>
    <mergeCell ref="B62:F62"/>
    <mergeCell ref="B63:F63"/>
    <mergeCell ref="B64:F64"/>
    <mergeCell ref="A67:F67"/>
    <mergeCell ref="C53:F53"/>
    <mergeCell ref="C54:F54"/>
    <mergeCell ref="C55:F55"/>
    <mergeCell ref="C56:F56"/>
    <mergeCell ref="C57:F57"/>
    <mergeCell ref="C58:F58"/>
    <mergeCell ref="E75:F75"/>
    <mergeCell ref="A76:F76"/>
    <mergeCell ref="A77:F77"/>
    <mergeCell ref="A78:F78"/>
    <mergeCell ref="A79:D79"/>
    <mergeCell ref="E79:F79"/>
    <mergeCell ref="A68:F68"/>
    <mergeCell ref="A70:F70"/>
    <mergeCell ref="A71:F71"/>
    <mergeCell ref="A72:F72"/>
    <mergeCell ref="A73:A74"/>
    <mergeCell ref="B73:D73"/>
    <mergeCell ref="E73:F74"/>
    <mergeCell ref="E84:F84"/>
    <mergeCell ref="A85:F85"/>
    <mergeCell ref="A86:A87"/>
    <mergeCell ref="B86:D86"/>
    <mergeCell ref="E86:F87"/>
    <mergeCell ref="E88:F88"/>
    <mergeCell ref="A80:B80"/>
    <mergeCell ref="D80:E80"/>
    <mergeCell ref="A81:F81"/>
    <mergeCell ref="A82:A83"/>
    <mergeCell ref="B82:D82"/>
    <mergeCell ref="E82:F83"/>
    <mergeCell ref="A95:F95"/>
    <mergeCell ref="A96:A97"/>
    <mergeCell ref="B96:D96"/>
    <mergeCell ref="E96:F97"/>
    <mergeCell ref="E98:F98"/>
    <mergeCell ref="E99:F99"/>
    <mergeCell ref="E89:F89"/>
    <mergeCell ref="E90:F90"/>
    <mergeCell ref="E91:F91"/>
    <mergeCell ref="E92:F92"/>
    <mergeCell ref="E93:F93"/>
    <mergeCell ref="E94:F94"/>
    <mergeCell ref="A106:C106"/>
    <mergeCell ref="D106:F106"/>
    <mergeCell ref="A107:C107"/>
    <mergeCell ref="D107:F107"/>
    <mergeCell ref="A108:C108"/>
    <mergeCell ref="D108:F108"/>
    <mergeCell ref="E100:F100"/>
    <mergeCell ref="E101:F101"/>
    <mergeCell ref="A103:F103"/>
    <mergeCell ref="A104:C104"/>
    <mergeCell ref="D104:F104"/>
    <mergeCell ref="A105:C105"/>
    <mergeCell ref="D105:F105"/>
    <mergeCell ref="A112:C112"/>
    <mergeCell ref="D112:F112"/>
    <mergeCell ref="A113:C113"/>
    <mergeCell ref="D113:F113"/>
    <mergeCell ref="A114:C114"/>
    <mergeCell ref="D114:F114"/>
    <mergeCell ref="A109:C109"/>
    <mergeCell ref="D109:F109"/>
    <mergeCell ref="A110:C110"/>
    <mergeCell ref="D110:F110"/>
    <mergeCell ref="A111:C111"/>
    <mergeCell ref="D111:F111"/>
    <mergeCell ref="A118:C118"/>
    <mergeCell ref="D118:F118"/>
    <mergeCell ref="A119:C119"/>
    <mergeCell ref="D119:F119"/>
    <mergeCell ref="A120:F120"/>
    <mergeCell ref="B121:F121"/>
    <mergeCell ref="A115:C115"/>
    <mergeCell ref="D115:F115"/>
    <mergeCell ref="A116:C116"/>
    <mergeCell ref="D116:F116"/>
    <mergeCell ref="A117:C117"/>
    <mergeCell ref="D117:F117"/>
    <mergeCell ref="A125:B125"/>
    <mergeCell ref="C125:D125"/>
    <mergeCell ref="E125:F125"/>
    <mergeCell ref="A126:F126"/>
    <mergeCell ref="A127:F127"/>
    <mergeCell ref="A128:C128"/>
    <mergeCell ref="D128:F128"/>
    <mergeCell ref="A122:A123"/>
    <mergeCell ref="B122:C122"/>
    <mergeCell ref="D122:F122"/>
    <mergeCell ref="B123:C123"/>
    <mergeCell ref="D123:F123"/>
    <mergeCell ref="B124:F124"/>
    <mergeCell ref="A132:F132"/>
    <mergeCell ref="A133:C133"/>
    <mergeCell ref="D133:F133"/>
    <mergeCell ref="A134:C134"/>
    <mergeCell ref="D134:F134"/>
    <mergeCell ref="A135:C135"/>
    <mergeCell ref="D135:F135"/>
    <mergeCell ref="A129:C129"/>
    <mergeCell ref="D129:F129"/>
    <mergeCell ref="A130:C130"/>
    <mergeCell ref="D130:F130"/>
    <mergeCell ref="A131:C131"/>
    <mergeCell ref="D131:F131"/>
    <mergeCell ref="A140:C140"/>
    <mergeCell ref="D140:F140"/>
    <mergeCell ref="A141:C141"/>
    <mergeCell ref="D141:F141"/>
    <mergeCell ref="A143:F143"/>
    <mergeCell ref="A145:C145"/>
    <mergeCell ref="D145:F145"/>
    <mergeCell ref="A136:C136"/>
    <mergeCell ref="D136:F136"/>
    <mergeCell ref="A137:F137"/>
    <mergeCell ref="A138:C138"/>
    <mergeCell ref="D138:F138"/>
    <mergeCell ref="A139:C139"/>
    <mergeCell ref="D139:F139"/>
    <mergeCell ref="A157:B157"/>
    <mergeCell ref="C157:D157"/>
    <mergeCell ref="E157:F157"/>
    <mergeCell ref="A158:B158"/>
    <mergeCell ref="C158:D158"/>
    <mergeCell ref="E158:F158"/>
    <mergeCell ref="A146:C146"/>
    <mergeCell ref="D146:F146"/>
    <mergeCell ref="A147:F147"/>
    <mergeCell ref="A154:F154"/>
    <mergeCell ref="A155:F155"/>
    <mergeCell ref="A156:B156"/>
    <mergeCell ref="C156:D156"/>
    <mergeCell ref="E156:F156"/>
    <mergeCell ref="A161:B161"/>
    <mergeCell ref="C161:D161"/>
    <mergeCell ref="E161:F161"/>
    <mergeCell ref="A159:B159"/>
    <mergeCell ref="C159:D159"/>
    <mergeCell ref="E159:F159"/>
    <mergeCell ref="A160:B160"/>
    <mergeCell ref="C160:D160"/>
    <mergeCell ref="E160:F160"/>
  </mergeCells>
  <hyperlinks>
    <hyperlink ref="B63" r:id="rId1"/>
  </hyperlinks>
  <pageMargins left="0.70866141732283472" right="0.31496062992125984" top="0.55118110236220474" bottom="0.55118110236220474" header="0.31496062992125984" footer="0.31496062992125984"/>
  <pageSetup scale="95" orientation="portrait" r:id="rId2"/>
  <rowBreaks count="4" manualBreakCount="4">
    <brk id="36" max="5" man="1"/>
    <brk id="71" max="5" man="1"/>
    <brk id="102" max="5" man="1"/>
    <brk id="142" max="5" man="1"/>
  </rowBreaks>
  <legacyDrawing r:id="rId3"/>
  <extLst>
    <ext xmlns:x14="http://schemas.microsoft.com/office/spreadsheetml/2009/9/main" uri="{CCE6A557-97BC-4b89-ADB6-D9C93CAAB3DF}">
      <x14:dataValidations xmlns:xm="http://schemas.microsoft.com/office/excel/2006/main" count="24">
        <x14:dataValidation type="list" allowBlank="1" showInputMessage="1" showErrorMessage="1">
          <x14:formula1>
            <xm:f>Catalogos!$N$4:$N$9</xm:f>
          </x14:formula1>
          <xm:sqref>D107:F107 D32:F32 D115:F115</xm:sqref>
        </x14:dataValidation>
        <x14:dataValidation type="list" allowBlank="1" showInputMessage="1" showErrorMessage="1">
          <x14:formula1>
            <xm:f>Catalogos!$T$4:$T$8</xm:f>
          </x14:formula1>
          <xm:sqref>A32:C32 D109:F109 D117:F117</xm:sqref>
        </x14:dataValidation>
        <x14:dataValidation type="list" allowBlank="1" showInputMessage="1" showErrorMessage="1">
          <x14:formula1>
            <xm:f>Catalogos!$U$4:$U$8</xm:f>
          </x14:formula1>
          <xm:sqref>A111:C111 A119:C119</xm:sqref>
        </x14:dataValidation>
        <x14:dataValidation type="list" allowBlank="1" showInputMessage="1" showErrorMessage="1">
          <x14:formula1>
            <xm:f>Catalogos!$S$4:$S$5</xm:f>
          </x14:formula1>
          <xm:sqref>E79:F79</xm:sqref>
        </x14:dataValidation>
        <x14:dataValidation type="list" allowBlank="1" showInputMessage="1" showErrorMessage="1">
          <x14:formula1>
            <xm:f>Catalogos!$R$4:$R$6</xm:f>
          </x14:formula1>
          <xm:sqref>F69</xm:sqref>
        </x14:dataValidation>
        <x14:dataValidation type="list" allowBlank="1" showInputMessage="1" showErrorMessage="1">
          <x14:formula1>
            <xm:f>Catalogos!$Q$4:$Q$7</xm:f>
          </x14:formula1>
          <xm:sqref>D69</xm:sqref>
        </x14:dataValidation>
        <x14:dataValidation type="list" allowBlank="1" showInputMessage="1" showErrorMessage="1">
          <x14:formula1>
            <xm:f>Catalogos!$P$4:$P$5</xm:f>
          </x14:formula1>
          <xm:sqref>B69</xm:sqref>
        </x14:dataValidation>
        <x14:dataValidation type="list" allowBlank="1" showInputMessage="1" showErrorMessage="1">
          <x14:formula1>
            <xm:f>Catalogos!$O$4:$O$9</xm:f>
          </x14:formula1>
          <xm:sqref>C38:F38</xm:sqref>
        </x14:dataValidation>
        <x14:dataValidation type="list" allowBlank="1" showInputMessage="1" showErrorMessage="1">
          <x14:formula1>
            <xm:f>Catalogos!$A$4</xm:f>
          </x14:formula1>
          <xm:sqref>B3</xm:sqref>
        </x14:dataValidation>
        <x14:dataValidation type="list" allowBlank="1" showInputMessage="1" showErrorMessage="1">
          <x14:formula1>
            <xm:f>Catalogos!$M$4:$M$5</xm:f>
          </x14:formula1>
          <xm:sqref>D30:F30</xm:sqref>
        </x14:dataValidation>
        <x14:dataValidation type="list" allowBlank="1" showInputMessage="1" showErrorMessage="1">
          <x14:formula1>
            <xm:f>Catalogos!$L$4:$L$5</xm:f>
          </x14:formula1>
          <xm:sqref>F26</xm:sqref>
        </x14:dataValidation>
        <x14:dataValidation type="list" allowBlank="1" showInputMessage="1" showErrorMessage="1">
          <x14:formula1>
            <xm:f>Catalogos!$K$4:$K$7</xm:f>
          </x14:formula1>
          <xm:sqref>C26</xm:sqref>
        </x14:dataValidation>
        <x14:dataValidation type="list" allowBlank="1" showInputMessage="1" showErrorMessage="1">
          <x14:formula1>
            <xm:f>Catalogos!$I$4:$I$45</xm:f>
          </x14:formula1>
          <xm:sqref>D13:F13</xm:sqref>
        </x14:dataValidation>
        <x14:dataValidation type="list" allowBlank="1" showInputMessage="1" showErrorMessage="1">
          <x14:formula1>
            <xm:f>Catalogos!$H$4:$H$6</xm:f>
          </x14:formula1>
          <xm:sqref>B13</xm:sqref>
        </x14:dataValidation>
        <x14:dataValidation type="list" allowBlank="1" showInputMessage="1" showErrorMessage="1">
          <x14:formula1>
            <xm:f>Catalogos!$G$4:$G$10</xm:f>
          </x14:formula1>
          <xm:sqref>C11</xm:sqref>
        </x14:dataValidation>
        <x14:dataValidation type="list" allowBlank="1" showInputMessage="1" showErrorMessage="1">
          <x14:formula1>
            <xm:f>Catalogos!$F$4:$F$7</xm:f>
          </x14:formula1>
          <xm:sqref>C10</xm:sqref>
        </x14:dataValidation>
        <x14:dataValidation type="list" allowBlank="1" showInputMessage="1" showErrorMessage="1">
          <x14:formula1>
            <xm:f>Catalogos!$V$4:$V$6</xm:f>
          </x14:formula1>
          <xm:sqref>B46:B56 B58</xm:sqref>
        </x14:dataValidation>
        <x14:dataValidation type="list" allowBlank="1" showInputMessage="1" showErrorMessage="1">
          <x14:formula1>
            <xm:f>Catalogos!$V$4:$V$7</xm:f>
          </x14:formula1>
          <xm:sqref>B57</xm:sqref>
        </x14:dataValidation>
        <x14:dataValidation type="list" allowBlank="1" showInputMessage="1" showErrorMessage="1">
          <x14:formula1>
            <xm:f>Catalogos!$W$4:$W$16</xm:f>
          </x14:formula1>
          <xm:sqref>A34:C34</xm:sqref>
        </x14:dataValidation>
        <x14:dataValidation type="list" allowBlank="1" showInputMessage="1" showErrorMessage="1">
          <x14:formula1>
            <xm:f>Catalogos!$Y$4:$Y$16</xm:f>
          </x14:formula1>
          <xm:sqref>D34:F34</xm:sqref>
        </x14:dataValidation>
        <x14:dataValidation type="list" allowBlank="1" showInputMessage="1" showErrorMessage="1">
          <x14:formula1>
            <xm:f>Catalogos!$X$4:$X$9</xm:f>
          </x14:formula1>
          <xm:sqref>A157:B161</xm:sqref>
        </x14:dataValidation>
        <x14:dataValidation type="list" allowBlank="1" showInputMessage="1" showErrorMessage="1">
          <x14:formula1>
            <xm:f>Catalogos!$B$4:$B$55</xm:f>
          </x14:formula1>
          <xm:sqref>B4</xm:sqref>
        </x14:dataValidation>
        <x14:dataValidation type="list" allowBlank="1" showInputMessage="1" showErrorMessage="1">
          <x14:formula1>
            <xm:f>Catalogos!$C$4:$C$25</xm:f>
          </x14:formula1>
          <xm:sqref>B5</xm:sqref>
        </x14:dataValidation>
        <x14:dataValidation type="list" allowBlank="1" showInputMessage="1" showErrorMessage="1">
          <x14:formula1>
            <xm:f>Catalogos!$D$4:$D$106</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I161"/>
  <sheetViews>
    <sheetView view="pageBreakPreview" zoomScaleNormal="100" zoomScaleSheetLayoutView="100" workbookViewId="0">
      <pane ySplit="1" topLeftCell="A2" activePane="bottomLeft" state="frozen"/>
      <selection activeCell="A13" sqref="A13:G13"/>
      <selection pane="bottomLeft" activeCell="C101" sqref="C101"/>
    </sheetView>
  </sheetViews>
  <sheetFormatPr baseColWidth="10" defaultRowHeight="15"/>
  <cols>
    <col min="1" max="1" width="19.28515625" customWidth="1"/>
    <col min="2" max="2" width="15.85546875" customWidth="1"/>
    <col min="3" max="3" width="13.42578125" customWidth="1"/>
    <col min="4" max="6" width="15.85546875" customWidth="1"/>
  </cols>
  <sheetData>
    <row r="1" spans="1:6" ht="16.5" thickBot="1">
      <c r="A1" s="350" t="s">
        <v>316</v>
      </c>
      <c r="B1" s="351"/>
      <c r="C1" s="351"/>
      <c r="D1" s="351"/>
      <c r="E1" s="351"/>
      <c r="F1" s="352"/>
    </row>
    <row r="2" spans="1:6" ht="20.25" customHeight="1" thickBot="1">
      <c r="A2" s="353" t="s">
        <v>0</v>
      </c>
      <c r="B2" s="354"/>
      <c r="C2" s="354"/>
      <c r="D2" s="354"/>
      <c r="E2" s="354"/>
      <c r="F2" s="355"/>
    </row>
    <row r="3" spans="1:6" ht="15.75" customHeight="1" thickBot="1">
      <c r="A3" s="1" t="s">
        <v>1</v>
      </c>
      <c r="B3" s="278" t="s">
        <v>2</v>
      </c>
      <c r="C3" s="279"/>
      <c r="D3" s="279"/>
      <c r="E3" s="279"/>
      <c r="F3" s="280"/>
    </row>
    <row r="4" spans="1:6" ht="18.75" customHeight="1" thickBot="1">
      <c r="A4" s="1" t="s">
        <v>3</v>
      </c>
      <c r="B4" s="278" t="s">
        <v>330</v>
      </c>
      <c r="C4" s="279"/>
      <c r="D4" s="279"/>
      <c r="E4" s="279"/>
      <c r="F4" s="280"/>
    </row>
    <row r="5" spans="1:6" ht="15.75" customHeight="1" thickBot="1">
      <c r="A5" s="1" t="s">
        <v>4</v>
      </c>
      <c r="B5" s="278" t="s">
        <v>205</v>
      </c>
      <c r="C5" s="279"/>
      <c r="D5" s="279"/>
      <c r="E5" s="279"/>
      <c r="F5" s="280"/>
    </row>
    <row r="6" spans="1:6" ht="15.75" customHeight="1" thickBot="1">
      <c r="A6" s="1" t="s">
        <v>6</v>
      </c>
      <c r="B6" s="278" t="s">
        <v>352</v>
      </c>
      <c r="C6" s="279"/>
      <c r="D6" s="279"/>
      <c r="E6" s="279"/>
      <c r="F6" s="280"/>
    </row>
    <row r="7" spans="1:6" ht="15.75" thickBot="1">
      <c r="A7" s="1" t="s">
        <v>7</v>
      </c>
      <c r="B7" s="278" t="s">
        <v>518</v>
      </c>
      <c r="C7" s="279"/>
      <c r="D7" s="279"/>
      <c r="E7" s="279"/>
      <c r="F7" s="280"/>
    </row>
    <row r="8" spans="1:6" ht="18.75" customHeight="1">
      <c r="A8" s="217" t="s">
        <v>8</v>
      </c>
      <c r="B8" s="218"/>
      <c r="C8" s="218"/>
      <c r="D8" s="218"/>
      <c r="E8" s="218"/>
      <c r="F8" s="219"/>
    </row>
    <row r="9" spans="1:6" ht="15.75" thickBot="1">
      <c r="A9" s="306" t="s">
        <v>9</v>
      </c>
      <c r="B9" s="307"/>
      <c r="C9" s="307"/>
      <c r="D9" s="307"/>
      <c r="E9" s="307"/>
      <c r="F9" s="308"/>
    </row>
    <row r="10" spans="1:6" ht="22.5" customHeight="1" thickBot="1">
      <c r="A10" s="220" t="s">
        <v>10</v>
      </c>
      <c r="B10" s="222"/>
      <c r="C10" s="278" t="s">
        <v>466</v>
      </c>
      <c r="D10" s="279"/>
      <c r="E10" s="279"/>
      <c r="F10" s="280"/>
    </row>
    <row r="11" spans="1:6" ht="22.5" customHeight="1" thickBot="1">
      <c r="A11" s="220" t="s">
        <v>11</v>
      </c>
      <c r="B11" s="222"/>
      <c r="C11" s="278" t="s">
        <v>519</v>
      </c>
      <c r="D11" s="279"/>
      <c r="E11" s="279"/>
      <c r="F11" s="280"/>
    </row>
    <row r="12" spans="1:6" ht="15.75" thickBot="1">
      <c r="A12" s="284" t="s">
        <v>12</v>
      </c>
      <c r="B12" s="285"/>
      <c r="C12" s="285"/>
      <c r="D12" s="285"/>
      <c r="E12" s="285"/>
      <c r="F12" s="286"/>
    </row>
    <row r="13" spans="1:6" ht="30" customHeight="1" thickBot="1">
      <c r="A13" s="131" t="s">
        <v>13</v>
      </c>
      <c r="B13" s="132" t="s">
        <v>14</v>
      </c>
      <c r="C13" s="2" t="s">
        <v>15</v>
      </c>
      <c r="D13" s="347" t="s">
        <v>504</v>
      </c>
      <c r="E13" s="348"/>
      <c r="F13" s="349"/>
    </row>
    <row r="14" spans="1:6" ht="26.25" customHeight="1" thickBot="1">
      <c r="A14" s="3" t="s">
        <v>16</v>
      </c>
      <c r="B14" s="278" t="s">
        <v>520</v>
      </c>
      <c r="C14" s="279"/>
      <c r="D14" s="279"/>
      <c r="E14" s="279"/>
      <c r="F14" s="280"/>
    </row>
    <row r="15" spans="1:6" ht="15.75" thickBot="1">
      <c r="A15" s="284" t="s">
        <v>17</v>
      </c>
      <c r="B15" s="285"/>
      <c r="C15" s="285"/>
      <c r="D15" s="285"/>
      <c r="E15" s="285"/>
      <c r="F15" s="286"/>
    </row>
    <row r="16" spans="1:6" ht="39" customHeight="1" thickBot="1">
      <c r="A16" s="347" t="s">
        <v>521</v>
      </c>
      <c r="B16" s="348"/>
      <c r="C16" s="348"/>
      <c r="D16" s="348"/>
      <c r="E16" s="348"/>
      <c r="F16" s="349"/>
    </row>
    <row r="17" spans="1:6" ht="19.5" customHeight="1">
      <c r="A17" s="217" t="s">
        <v>18</v>
      </c>
      <c r="B17" s="218"/>
      <c r="C17" s="218"/>
      <c r="D17" s="218"/>
      <c r="E17" s="218"/>
      <c r="F17" s="219"/>
    </row>
    <row r="18" spans="1:6" ht="15.75" thickBot="1">
      <c r="A18" s="306" t="s">
        <v>19</v>
      </c>
      <c r="B18" s="307"/>
      <c r="C18" s="307"/>
      <c r="D18" s="307"/>
      <c r="E18" s="307"/>
      <c r="F18" s="308"/>
    </row>
    <row r="19" spans="1:6" ht="14.25" customHeight="1" thickBot="1">
      <c r="A19" s="332" t="s">
        <v>20</v>
      </c>
      <c r="B19" s="335" t="s">
        <v>757</v>
      </c>
      <c r="C19" s="336"/>
      <c r="D19" s="337"/>
      <c r="E19" s="332" t="s">
        <v>21</v>
      </c>
      <c r="F19" s="19" t="s">
        <v>22</v>
      </c>
    </row>
    <row r="20" spans="1:6" ht="14.25" customHeight="1" thickBot="1">
      <c r="A20" s="333"/>
      <c r="B20" s="338"/>
      <c r="C20" s="339"/>
      <c r="D20" s="340"/>
      <c r="E20" s="333"/>
      <c r="F20" s="19" t="s">
        <v>23</v>
      </c>
    </row>
    <row r="21" spans="1:6" ht="14.25" customHeight="1" thickBot="1">
      <c r="A21" s="333"/>
      <c r="B21" s="338"/>
      <c r="C21" s="339"/>
      <c r="D21" s="340"/>
      <c r="E21" s="333"/>
      <c r="F21" s="53" t="s">
        <v>24</v>
      </c>
    </row>
    <row r="22" spans="1:6" ht="14.25" customHeight="1" thickBot="1">
      <c r="A22" s="334"/>
      <c r="B22" s="341"/>
      <c r="C22" s="342"/>
      <c r="D22" s="343"/>
      <c r="E22" s="334"/>
      <c r="F22" s="19" t="s">
        <v>25</v>
      </c>
    </row>
    <row r="23" spans="1:6">
      <c r="A23" s="344" t="s">
        <v>26</v>
      </c>
      <c r="B23" s="345"/>
      <c r="C23" s="345"/>
      <c r="D23" s="345"/>
      <c r="E23" s="345"/>
      <c r="F23" s="346"/>
    </row>
    <row r="24" spans="1:6" ht="18.75" customHeight="1" thickBot="1">
      <c r="A24" s="217" t="s">
        <v>27</v>
      </c>
      <c r="B24" s="218"/>
      <c r="C24" s="218"/>
      <c r="D24" s="218"/>
      <c r="E24" s="218"/>
      <c r="F24" s="219"/>
    </row>
    <row r="25" spans="1:6" ht="25.5" customHeight="1" thickBot="1">
      <c r="A25" s="3" t="s">
        <v>28</v>
      </c>
      <c r="B25" s="20" t="s">
        <v>754</v>
      </c>
      <c r="C25" s="3" t="s">
        <v>29</v>
      </c>
      <c r="D25" s="278" t="s">
        <v>758</v>
      </c>
      <c r="E25" s="279"/>
      <c r="F25" s="280"/>
    </row>
    <row r="26" spans="1:6" ht="15.75" customHeight="1" thickBot="1">
      <c r="A26" s="220" t="s">
        <v>30</v>
      </c>
      <c r="B26" s="222"/>
      <c r="C26" s="55" t="s">
        <v>186</v>
      </c>
      <c r="D26" s="220" t="s">
        <v>32</v>
      </c>
      <c r="E26" s="222"/>
      <c r="F26" s="56" t="s">
        <v>198</v>
      </c>
    </row>
    <row r="27" spans="1:6" ht="15.75" customHeight="1" thickBot="1">
      <c r="A27" s="324" t="s">
        <v>34</v>
      </c>
      <c r="B27" s="325"/>
      <c r="C27" s="326"/>
      <c r="D27" s="220" t="s">
        <v>35</v>
      </c>
      <c r="E27" s="221"/>
      <c r="F27" s="222"/>
    </row>
    <row r="28" spans="1:6" s="54" customFormat="1" ht="36.75" customHeight="1" thickBot="1">
      <c r="A28" s="327" t="s">
        <v>759</v>
      </c>
      <c r="B28" s="328"/>
      <c r="C28" s="329"/>
      <c r="D28" s="327" t="s">
        <v>760</v>
      </c>
      <c r="E28" s="330"/>
      <c r="F28" s="331"/>
    </row>
    <row r="29" spans="1:6" ht="15.75" customHeight="1" thickBot="1">
      <c r="A29" s="321" t="s">
        <v>36</v>
      </c>
      <c r="B29" s="322"/>
      <c r="C29" s="323"/>
      <c r="D29" s="220" t="s">
        <v>37</v>
      </c>
      <c r="E29" s="221"/>
      <c r="F29" s="222"/>
    </row>
    <row r="30" spans="1:6" ht="15.75" thickBot="1">
      <c r="A30" s="237" t="s">
        <v>522</v>
      </c>
      <c r="B30" s="238"/>
      <c r="C30" s="239"/>
      <c r="D30" s="237" t="s">
        <v>38</v>
      </c>
      <c r="E30" s="238"/>
      <c r="F30" s="239"/>
    </row>
    <row r="31" spans="1:6" ht="15.75" customHeight="1" thickBot="1">
      <c r="A31" s="220" t="s">
        <v>39</v>
      </c>
      <c r="B31" s="221"/>
      <c r="C31" s="222"/>
      <c r="D31" s="220" t="s">
        <v>40</v>
      </c>
      <c r="E31" s="221"/>
      <c r="F31" s="222"/>
    </row>
    <row r="32" spans="1:6" ht="16.5" customHeight="1" thickBot="1">
      <c r="A32" s="237" t="s">
        <v>209</v>
      </c>
      <c r="B32" s="238"/>
      <c r="C32" s="239"/>
      <c r="D32" s="237" t="s">
        <v>223</v>
      </c>
      <c r="E32" s="238"/>
      <c r="F32" s="239"/>
    </row>
    <row r="33" spans="1:9" ht="15.75" thickBot="1">
      <c r="A33" s="318" t="s">
        <v>41</v>
      </c>
      <c r="B33" s="319"/>
      <c r="C33" s="319"/>
      <c r="D33" s="318" t="s">
        <v>42</v>
      </c>
      <c r="E33" s="319"/>
      <c r="F33" s="320"/>
    </row>
    <row r="34" spans="1:9" ht="20.25" customHeight="1" thickBot="1">
      <c r="A34" s="237" t="s">
        <v>540</v>
      </c>
      <c r="B34" s="238"/>
      <c r="C34" s="238"/>
      <c r="D34" s="237" t="s">
        <v>319</v>
      </c>
      <c r="E34" s="238"/>
      <c r="F34" s="239"/>
    </row>
    <row r="35" spans="1:9" ht="17.25" customHeight="1" thickBot="1">
      <c r="A35" s="318" t="s">
        <v>43</v>
      </c>
      <c r="B35" s="319"/>
      <c r="C35" s="319"/>
      <c r="D35" s="318" t="s">
        <v>44</v>
      </c>
      <c r="E35" s="319"/>
      <c r="F35" s="320"/>
    </row>
    <row r="36" spans="1:9" ht="48" customHeight="1" thickBot="1">
      <c r="A36" s="237" t="s">
        <v>223</v>
      </c>
      <c r="B36" s="238"/>
      <c r="C36" s="239"/>
      <c r="D36" s="290" t="s">
        <v>761</v>
      </c>
      <c r="E36" s="291"/>
      <c r="F36" s="292"/>
    </row>
    <row r="37" spans="1:9" ht="15.75" customHeight="1" thickBot="1">
      <c r="A37" s="284" t="s">
        <v>45</v>
      </c>
      <c r="B37" s="285"/>
      <c r="C37" s="285"/>
      <c r="D37" s="285"/>
      <c r="E37" s="285"/>
      <c r="F37" s="286"/>
    </row>
    <row r="38" spans="1:9" ht="15" customHeight="1" thickBot="1">
      <c r="A38" s="220" t="s">
        <v>46</v>
      </c>
      <c r="B38" s="222"/>
      <c r="C38" s="237" t="s">
        <v>189</v>
      </c>
      <c r="D38" s="238"/>
      <c r="E38" s="238"/>
      <c r="F38" s="239"/>
    </row>
    <row r="39" spans="1:9" ht="15.75" thickBot="1">
      <c r="A39" s="3" t="s">
        <v>47</v>
      </c>
      <c r="B39" s="37">
        <v>331258</v>
      </c>
      <c r="C39" s="3" t="s">
        <v>48</v>
      </c>
      <c r="D39" s="56">
        <v>220839</v>
      </c>
      <c r="E39" s="3" t="s">
        <v>49</v>
      </c>
      <c r="F39" s="37">
        <v>552097</v>
      </c>
    </row>
    <row r="40" spans="1:9" ht="15.75" customHeight="1" thickBot="1">
      <c r="A40" s="223" t="s">
        <v>50</v>
      </c>
      <c r="B40" s="224"/>
      <c r="C40" s="224"/>
      <c r="D40" s="224"/>
      <c r="E40" s="224"/>
      <c r="F40" s="225"/>
    </row>
    <row r="41" spans="1:9" ht="15.75" customHeight="1" thickBot="1">
      <c r="A41" s="220" t="s">
        <v>51</v>
      </c>
      <c r="B41" s="221"/>
      <c r="C41" s="221"/>
      <c r="D41" s="221"/>
      <c r="E41" s="221"/>
      <c r="F41" s="222"/>
      <c r="H41" s="58"/>
    </row>
    <row r="42" spans="1:9" ht="15.75" customHeight="1" thickBot="1">
      <c r="A42" s="278" t="s">
        <v>587</v>
      </c>
      <c r="B42" s="279"/>
      <c r="C42" s="279"/>
      <c r="D42" s="279"/>
      <c r="E42" s="279"/>
      <c r="F42" s="280"/>
    </row>
    <row r="43" spans="1:9" ht="12" customHeight="1">
      <c r="A43" s="4"/>
      <c r="B43" s="5"/>
      <c r="C43" s="5"/>
      <c r="D43" s="5"/>
      <c r="E43" s="5"/>
      <c r="F43" s="43"/>
    </row>
    <row r="44" spans="1:9" ht="17.25" customHeight="1" thickBot="1">
      <c r="A44" s="217" t="s">
        <v>52</v>
      </c>
      <c r="B44" s="218"/>
      <c r="C44" s="218"/>
      <c r="D44" s="218"/>
      <c r="E44" s="218"/>
      <c r="F44" s="219"/>
    </row>
    <row r="45" spans="1:9" s="8" customFormat="1" ht="15.75" thickBot="1">
      <c r="A45" s="6" t="s">
        <v>53</v>
      </c>
      <c r="B45" s="7" t="s">
        <v>54</v>
      </c>
      <c r="C45" s="284" t="s">
        <v>55</v>
      </c>
      <c r="D45" s="285"/>
      <c r="E45" s="285"/>
      <c r="F45" s="286"/>
      <c r="G45"/>
      <c r="H45"/>
      <c r="I45"/>
    </row>
    <row r="46" spans="1:9" ht="23.25" customHeight="1" thickBot="1">
      <c r="A46" s="9" t="s">
        <v>56</v>
      </c>
      <c r="B46" s="21" t="s">
        <v>194</v>
      </c>
      <c r="C46" s="315" t="s">
        <v>762</v>
      </c>
      <c r="D46" s="316"/>
      <c r="E46" s="316"/>
      <c r="F46" s="317"/>
    </row>
    <row r="47" spans="1:9" ht="15" customHeight="1" thickBot="1">
      <c r="A47" s="9" t="s">
        <v>57</v>
      </c>
      <c r="B47" s="21" t="s">
        <v>194</v>
      </c>
      <c r="C47" s="315" t="s">
        <v>523</v>
      </c>
      <c r="D47" s="316"/>
      <c r="E47" s="316"/>
      <c r="F47" s="317"/>
    </row>
    <row r="48" spans="1:9" ht="24.75" customHeight="1" thickBot="1">
      <c r="A48" s="9" t="s">
        <v>58</v>
      </c>
      <c r="B48" s="21" t="s">
        <v>194</v>
      </c>
      <c r="C48" s="315" t="s">
        <v>763</v>
      </c>
      <c r="D48" s="316"/>
      <c r="E48" s="316"/>
      <c r="F48" s="317"/>
    </row>
    <row r="49" spans="1:6" ht="13.5" customHeight="1" thickBot="1">
      <c r="A49" s="9" t="s">
        <v>59</v>
      </c>
      <c r="B49" s="21" t="s">
        <v>211</v>
      </c>
      <c r="C49" s="315" t="s">
        <v>524</v>
      </c>
      <c r="D49" s="316"/>
      <c r="E49" s="316"/>
      <c r="F49" s="317"/>
    </row>
    <row r="50" spans="1:6" ht="35.25" customHeight="1" thickBot="1">
      <c r="A50" s="9" t="s">
        <v>60</v>
      </c>
      <c r="B50" s="21" t="s">
        <v>194</v>
      </c>
      <c r="C50" s="315" t="s">
        <v>764</v>
      </c>
      <c r="D50" s="316"/>
      <c r="E50" s="316"/>
      <c r="F50" s="317"/>
    </row>
    <row r="51" spans="1:6" ht="15.75" customHeight="1" thickBot="1">
      <c r="A51" s="9" t="s">
        <v>61</v>
      </c>
      <c r="B51" s="21" t="s">
        <v>194</v>
      </c>
      <c r="C51" s="315" t="s">
        <v>765</v>
      </c>
      <c r="D51" s="316"/>
      <c r="E51" s="316"/>
      <c r="F51" s="317"/>
    </row>
    <row r="52" spans="1:6" ht="24" customHeight="1" thickBot="1">
      <c r="A52" s="9" t="s">
        <v>62</v>
      </c>
      <c r="B52" s="21" t="s">
        <v>203</v>
      </c>
      <c r="C52" s="315" t="s">
        <v>766</v>
      </c>
      <c r="D52" s="316"/>
      <c r="E52" s="316"/>
      <c r="F52" s="317"/>
    </row>
    <row r="53" spans="1:6" ht="25.5" customHeight="1" thickBot="1">
      <c r="A53" s="9" t="s">
        <v>63</v>
      </c>
      <c r="B53" s="21" t="s">
        <v>194</v>
      </c>
      <c r="C53" s="315" t="s">
        <v>526</v>
      </c>
      <c r="D53" s="316"/>
      <c r="E53" s="316"/>
      <c r="F53" s="317"/>
    </row>
    <row r="54" spans="1:6" ht="15.75" customHeight="1" thickBot="1">
      <c r="A54" s="9" t="s">
        <v>64</v>
      </c>
      <c r="B54" s="21" t="s">
        <v>194</v>
      </c>
      <c r="C54" s="315" t="s">
        <v>527</v>
      </c>
      <c r="D54" s="316"/>
      <c r="E54" s="316"/>
      <c r="F54" s="317"/>
    </row>
    <row r="55" spans="1:6" ht="18.75" customHeight="1" thickBot="1">
      <c r="A55" s="9" t="s">
        <v>65</v>
      </c>
      <c r="B55" s="21" t="s">
        <v>203</v>
      </c>
      <c r="C55" s="315" t="s">
        <v>767</v>
      </c>
      <c r="D55" s="316"/>
      <c r="E55" s="316"/>
      <c r="F55" s="317"/>
    </row>
    <row r="56" spans="1:6" ht="15.75" customHeight="1" thickBot="1">
      <c r="A56" s="9" t="s">
        <v>66</v>
      </c>
      <c r="B56" s="21" t="s">
        <v>194</v>
      </c>
      <c r="C56" s="315" t="s">
        <v>528</v>
      </c>
      <c r="D56" s="316"/>
      <c r="E56" s="316"/>
      <c r="F56" s="317"/>
    </row>
    <row r="57" spans="1:6" ht="24.75" customHeight="1" thickBot="1">
      <c r="A57" s="9" t="s">
        <v>67</v>
      </c>
      <c r="B57" s="21" t="s">
        <v>194</v>
      </c>
      <c r="C57" s="315" t="s">
        <v>768</v>
      </c>
      <c r="D57" s="316"/>
      <c r="E57" s="316"/>
      <c r="F57" s="317"/>
    </row>
    <row r="58" spans="1:6" ht="22.5" customHeight="1" thickBot="1">
      <c r="A58" s="9" t="s">
        <v>68</v>
      </c>
      <c r="B58" s="21" t="s">
        <v>194</v>
      </c>
      <c r="C58" s="315" t="s">
        <v>769</v>
      </c>
      <c r="D58" s="316"/>
      <c r="E58" s="316"/>
      <c r="F58" s="317"/>
    </row>
    <row r="59" spans="1:6" ht="18.75" customHeight="1" thickBot="1">
      <c r="A59" s="309" t="s">
        <v>69</v>
      </c>
      <c r="B59" s="310"/>
      <c r="C59" s="310"/>
      <c r="D59" s="310"/>
      <c r="E59" s="310"/>
      <c r="F59" s="311"/>
    </row>
    <row r="60" spans="1:6" ht="17.25" customHeight="1" thickBot="1">
      <c r="A60" s="1" t="s">
        <v>70</v>
      </c>
      <c r="B60" s="199" t="s">
        <v>883</v>
      </c>
      <c r="C60" s="3" t="s">
        <v>71</v>
      </c>
      <c r="D60" s="56" t="s">
        <v>884</v>
      </c>
      <c r="E60" s="1" t="s">
        <v>72</v>
      </c>
      <c r="F60" s="199" t="s">
        <v>885</v>
      </c>
    </row>
    <row r="61" spans="1:6" ht="15.75" customHeight="1" thickBot="1">
      <c r="A61" s="1" t="s">
        <v>73</v>
      </c>
      <c r="B61" s="278" t="s">
        <v>529</v>
      </c>
      <c r="C61" s="279"/>
      <c r="D61" s="279"/>
      <c r="E61" s="279"/>
      <c r="F61" s="280"/>
    </row>
    <row r="62" spans="1:6" ht="15.75" thickBot="1">
      <c r="A62" s="1" t="s">
        <v>74</v>
      </c>
      <c r="B62" s="278" t="s">
        <v>886</v>
      </c>
      <c r="C62" s="279"/>
      <c r="D62" s="279"/>
      <c r="E62" s="279"/>
      <c r="F62" s="280"/>
    </row>
    <row r="63" spans="1:6" ht="15.75" customHeight="1" thickBot="1">
      <c r="A63" s="1" t="s">
        <v>75</v>
      </c>
      <c r="B63" s="312" t="s">
        <v>887</v>
      </c>
      <c r="C63" s="313"/>
      <c r="D63" s="313"/>
      <c r="E63" s="313"/>
      <c r="F63" s="314"/>
    </row>
    <row r="64" spans="1:6" ht="15.75" customHeight="1" thickBot="1">
      <c r="A64" s="1" t="s">
        <v>76</v>
      </c>
      <c r="B64" s="278">
        <v>3113397073</v>
      </c>
      <c r="C64" s="279"/>
      <c r="D64" s="279"/>
      <c r="E64" s="279"/>
      <c r="F64" s="280"/>
    </row>
    <row r="65" spans="1:8" ht="22.5" customHeight="1" thickBot="1">
      <c r="A65" s="10" t="s">
        <v>77</v>
      </c>
      <c r="B65" s="39">
        <v>311</v>
      </c>
      <c r="C65" s="10" t="s">
        <v>78</v>
      </c>
      <c r="D65" s="57">
        <v>2135711</v>
      </c>
      <c r="E65" s="11" t="s">
        <v>79</v>
      </c>
      <c r="F65" s="127">
        <v>111</v>
      </c>
    </row>
    <row r="66" spans="1:8">
      <c r="A66" s="12"/>
      <c r="B66" s="13"/>
      <c r="C66" s="13"/>
      <c r="D66" s="13"/>
      <c r="E66" s="13"/>
      <c r="F66" s="41"/>
    </row>
    <row r="67" spans="1:8" ht="17.25" customHeight="1">
      <c r="A67" s="217" t="s">
        <v>80</v>
      </c>
      <c r="B67" s="218"/>
      <c r="C67" s="218"/>
      <c r="D67" s="218"/>
      <c r="E67" s="218"/>
      <c r="F67" s="219"/>
    </row>
    <row r="68" spans="1:8" ht="15.75" customHeight="1" thickBot="1">
      <c r="A68" s="306" t="s">
        <v>81</v>
      </c>
      <c r="B68" s="307"/>
      <c r="C68" s="307"/>
      <c r="D68" s="307"/>
      <c r="E68" s="307"/>
      <c r="F68" s="308"/>
    </row>
    <row r="69" spans="1:8" ht="31.5" customHeight="1" thickBot="1">
      <c r="A69" s="3" t="s">
        <v>82</v>
      </c>
      <c r="B69" s="39" t="s">
        <v>83</v>
      </c>
      <c r="C69" s="3" t="s">
        <v>84</v>
      </c>
      <c r="D69" s="39" t="s">
        <v>85</v>
      </c>
      <c r="E69" s="3" t="s">
        <v>86</v>
      </c>
      <c r="F69" s="57" t="s">
        <v>87</v>
      </c>
    </row>
    <row r="70" spans="1:8" ht="11.25" customHeight="1" thickBot="1">
      <c r="A70" s="220" t="s">
        <v>88</v>
      </c>
      <c r="B70" s="221"/>
      <c r="C70" s="221"/>
      <c r="D70" s="221"/>
      <c r="E70" s="221"/>
      <c r="F70" s="222"/>
    </row>
    <row r="71" spans="1:8" ht="36" customHeight="1" thickBot="1">
      <c r="A71" s="278" t="s">
        <v>770</v>
      </c>
      <c r="B71" s="279"/>
      <c r="C71" s="279"/>
      <c r="D71" s="279"/>
      <c r="E71" s="279"/>
      <c r="F71" s="280"/>
    </row>
    <row r="72" spans="1:8" ht="15.75" thickBot="1">
      <c r="A72" s="284" t="s">
        <v>89</v>
      </c>
      <c r="B72" s="285"/>
      <c r="C72" s="285"/>
      <c r="D72" s="285"/>
      <c r="E72" s="285"/>
      <c r="F72" s="286"/>
    </row>
    <row r="73" spans="1:8" ht="12" customHeight="1" thickBot="1">
      <c r="A73" s="300" t="s">
        <v>90</v>
      </c>
      <c r="B73" s="223" t="s">
        <v>91</v>
      </c>
      <c r="C73" s="224"/>
      <c r="D73" s="225"/>
      <c r="E73" s="300" t="s">
        <v>92</v>
      </c>
      <c r="F73" s="301"/>
      <c r="H73" s="58"/>
    </row>
    <row r="74" spans="1:8" ht="35.25" customHeight="1" thickBot="1">
      <c r="A74" s="302"/>
      <c r="B74" s="14" t="s">
        <v>93</v>
      </c>
      <c r="C74" s="3" t="s">
        <v>94</v>
      </c>
      <c r="D74" s="1" t="s">
        <v>95</v>
      </c>
      <c r="E74" s="302"/>
      <c r="F74" s="303"/>
    </row>
    <row r="75" spans="1:8" ht="21" customHeight="1" thickBot="1">
      <c r="A75" s="122">
        <v>2022</v>
      </c>
      <c r="B75" s="147">
        <v>63.53</v>
      </c>
      <c r="C75" s="129">
        <v>432</v>
      </c>
      <c r="D75" s="128">
        <v>680</v>
      </c>
      <c r="E75" s="293" t="s">
        <v>206</v>
      </c>
      <c r="F75" s="294"/>
    </row>
    <row r="76" spans="1:8" ht="13.5" customHeight="1" thickBot="1">
      <c r="A76" s="220" t="s">
        <v>96</v>
      </c>
      <c r="B76" s="221"/>
      <c r="C76" s="221"/>
      <c r="D76" s="221"/>
      <c r="E76" s="221"/>
      <c r="F76" s="222"/>
    </row>
    <row r="77" spans="1:8" ht="23.25" customHeight="1" thickBot="1">
      <c r="A77" s="278" t="s">
        <v>916</v>
      </c>
      <c r="B77" s="279"/>
      <c r="C77" s="279"/>
      <c r="D77" s="279"/>
      <c r="E77" s="279"/>
      <c r="F77" s="280"/>
    </row>
    <row r="78" spans="1:8" ht="13.5" customHeight="1" thickBot="1">
      <c r="A78" s="284" t="s">
        <v>97</v>
      </c>
      <c r="B78" s="285"/>
      <c r="C78" s="285"/>
      <c r="D78" s="285"/>
      <c r="E78" s="285"/>
      <c r="F78" s="286"/>
    </row>
    <row r="79" spans="1:8" ht="13.5" customHeight="1" thickBot="1">
      <c r="A79" s="220" t="s">
        <v>98</v>
      </c>
      <c r="B79" s="221"/>
      <c r="C79" s="221"/>
      <c r="D79" s="221"/>
      <c r="E79" s="304" t="s">
        <v>191</v>
      </c>
      <c r="F79" s="305"/>
    </row>
    <row r="80" spans="1:8" ht="15.75" customHeight="1" thickBot="1">
      <c r="A80" s="220" t="s">
        <v>100</v>
      </c>
      <c r="B80" s="221"/>
      <c r="C80" s="37">
        <v>0</v>
      </c>
      <c r="D80" s="220" t="s">
        <v>101</v>
      </c>
      <c r="E80" s="222"/>
      <c r="F80" s="56">
        <v>0</v>
      </c>
    </row>
    <row r="81" spans="1:6" ht="12" customHeight="1" thickBot="1">
      <c r="A81" s="284" t="s">
        <v>102</v>
      </c>
      <c r="B81" s="285"/>
      <c r="C81" s="285"/>
      <c r="D81" s="285"/>
      <c r="E81" s="285"/>
      <c r="F81" s="286"/>
    </row>
    <row r="82" spans="1:6" ht="11.25" customHeight="1" thickBot="1">
      <c r="A82" s="298" t="s">
        <v>103</v>
      </c>
      <c r="B82" s="223" t="s">
        <v>104</v>
      </c>
      <c r="C82" s="224"/>
      <c r="D82" s="225"/>
      <c r="E82" s="300" t="s">
        <v>105</v>
      </c>
      <c r="F82" s="301"/>
    </row>
    <row r="83" spans="1:6" ht="32.25" customHeight="1" thickBot="1">
      <c r="A83" s="299"/>
      <c r="B83" s="123" t="s">
        <v>106</v>
      </c>
      <c r="C83" s="123" t="s">
        <v>107</v>
      </c>
      <c r="D83" s="123" t="s">
        <v>108</v>
      </c>
      <c r="E83" s="302"/>
      <c r="F83" s="303"/>
    </row>
    <row r="84" spans="1:6" ht="15.75" customHeight="1" thickBot="1">
      <c r="A84" s="36">
        <v>2021</v>
      </c>
      <c r="B84" s="60">
        <f>(C84/D84)*100</f>
        <v>75.950862272619887</v>
      </c>
      <c r="C84" s="38">
        <v>3215</v>
      </c>
      <c r="D84" s="129">
        <v>4233</v>
      </c>
      <c r="E84" s="293" t="s">
        <v>537</v>
      </c>
      <c r="F84" s="294"/>
    </row>
    <row r="85" spans="1:6" ht="13.5" customHeight="1" thickBot="1">
      <c r="A85" s="284" t="s">
        <v>109</v>
      </c>
      <c r="B85" s="285"/>
      <c r="C85" s="285"/>
      <c r="D85" s="285"/>
      <c r="E85" s="285"/>
      <c r="F85" s="286"/>
    </row>
    <row r="86" spans="1:6" ht="12.75" customHeight="1" thickBot="1">
      <c r="A86" s="298" t="s">
        <v>110</v>
      </c>
      <c r="B86" s="223" t="s">
        <v>111</v>
      </c>
      <c r="C86" s="224"/>
      <c r="D86" s="225"/>
      <c r="E86" s="300" t="s">
        <v>112</v>
      </c>
      <c r="F86" s="301"/>
    </row>
    <row r="87" spans="1:6" ht="25.5" customHeight="1" thickBot="1">
      <c r="A87" s="299"/>
      <c r="B87" s="123" t="s">
        <v>113</v>
      </c>
      <c r="C87" s="123" t="s">
        <v>114</v>
      </c>
      <c r="D87" s="123" t="s">
        <v>115</v>
      </c>
      <c r="E87" s="302"/>
      <c r="F87" s="303"/>
    </row>
    <row r="88" spans="1:6" ht="13.5" customHeight="1" thickBot="1">
      <c r="A88" s="59" t="s">
        <v>530</v>
      </c>
      <c r="B88" s="60">
        <f>(C88/D88)*100</f>
        <v>81.343283582089555</v>
      </c>
      <c r="C88" s="38">
        <v>545</v>
      </c>
      <c r="D88" s="129">
        <v>670</v>
      </c>
      <c r="E88" s="293" t="s">
        <v>206</v>
      </c>
      <c r="F88" s="294"/>
    </row>
    <row r="89" spans="1:6" ht="13.5" customHeight="1" thickBot="1">
      <c r="A89" s="59" t="s">
        <v>531</v>
      </c>
      <c r="B89" s="60">
        <f t="shared" ref="B89:B94" si="0">(C89/D89)*100</f>
        <v>72.794117647058826</v>
      </c>
      <c r="C89" s="38">
        <v>495</v>
      </c>
      <c r="D89" s="129">
        <v>680</v>
      </c>
      <c r="E89" s="293" t="s">
        <v>206</v>
      </c>
      <c r="F89" s="294"/>
    </row>
    <row r="90" spans="1:6" ht="13.5" customHeight="1" thickBot="1">
      <c r="A90" s="59" t="s">
        <v>532</v>
      </c>
      <c r="B90" s="60">
        <f t="shared" si="0"/>
        <v>81.25</v>
      </c>
      <c r="C90" s="38">
        <v>195</v>
      </c>
      <c r="D90" s="129">
        <v>240</v>
      </c>
      <c r="E90" s="293" t="s">
        <v>206</v>
      </c>
      <c r="F90" s="294"/>
    </row>
    <row r="91" spans="1:6" ht="13.5" customHeight="1" thickBot="1">
      <c r="A91" s="59" t="s">
        <v>533</v>
      </c>
      <c r="B91" s="60">
        <f t="shared" si="0"/>
        <v>84.552845528455293</v>
      </c>
      <c r="C91" s="38">
        <v>520</v>
      </c>
      <c r="D91" s="129">
        <v>615</v>
      </c>
      <c r="E91" s="293" t="s">
        <v>206</v>
      </c>
      <c r="F91" s="294"/>
    </row>
    <row r="92" spans="1:6" ht="13.5" customHeight="1" thickBot="1">
      <c r="A92" s="59" t="s">
        <v>534</v>
      </c>
      <c r="B92" s="60">
        <f t="shared" si="0"/>
        <v>70.660522273425499</v>
      </c>
      <c r="C92" s="38">
        <v>460</v>
      </c>
      <c r="D92" s="129">
        <v>651</v>
      </c>
      <c r="E92" s="293" t="s">
        <v>206</v>
      </c>
      <c r="F92" s="294"/>
    </row>
    <row r="93" spans="1:6" ht="13.5" customHeight="1" thickBot="1">
      <c r="A93" s="59" t="s">
        <v>535</v>
      </c>
      <c r="B93" s="60">
        <f t="shared" si="0"/>
        <v>69.186875891583455</v>
      </c>
      <c r="C93" s="38">
        <v>485</v>
      </c>
      <c r="D93" s="129">
        <v>701</v>
      </c>
      <c r="E93" s="293" t="s">
        <v>206</v>
      </c>
      <c r="F93" s="294"/>
    </row>
    <row r="94" spans="1:6" ht="13.5" customHeight="1" thickBot="1">
      <c r="A94" s="59" t="s">
        <v>536</v>
      </c>
      <c r="B94" s="60">
        <f t="shared" si="0"/>
        <v>76.183431952662716</v>
      </c>
      <c r="C94" s="38">
        <v>515</v>
      </c>
      <c r="D94" s="129">
        <v>676</v>
      </c>
      <c r="E94" s="293" t="s">
        <v>206</v>
      </c>
      <c r="F94" s="294"/>
    </row>
    <row r="95" spans="1:6" ht="15.75" customHeight="1" thickBot="1">
      <c r="A95" s="284" t="s">
        <v>116</v>
      </c>
      <c r="B95" s="285"/>
      <c r="C95" s="285"/>
      <c r="D95" s="285"/>
      <c r="E95" s="285"/>
      <c r="F95" s="286"/>
    </row>
    <row r="96" spans="1:6" ht="15.75" customHeight="1" thickBot="1">
      <c r="A96" s="298" t="s">
        <v>117</v>
      </c>
      <c r="B96" s="223" t="s">
        <v>118</v>
      </c>
      <c r="C96" s="224"/>
      <c r="D96" s="224"/>
      <c r="E96" s="300" t="s">
        <v>119</v>
      </c>
      <c r="F96" s="301"/>
    </row>
    <row r="97" spans="1:8" ht="35.25" customHeight="1" thickBot="1">
      <c r="A97" s="299"/>
      <c r="B97" s="123" t="s">
        <v>120</v>
      </c>
      <c r="C97" s="123" t="s">
        <v>121</v>
      </c>
      <c r="D97" s="123" t="s">
        <v>122</v>
      </c>
      <c r="E97" s="302"/>
      <c r="F97" s="303"/>
    </row>
    <row r="98" spans="1:8" ht="15.75" thickBot="1">
      <c r="A98" s="130" t="s">
        <v>538</v>
      </c>
      <c r="B98" s="60">
        <f>(C98/D98)*100</f>
        <v>10.416666666666668</v>
      </c>
      <c r="C98" s="201">
        <v>25</v>
      </c>
      <c r="D98" s="202">
        <v>240</v>
      </c>
      <c r="E98" s="293" t="s">
        <v>888</v>
      </c>
      <c r="F98" s="294"/>
    </row>
    <row r="99" spans="1:8" ht="14.25" customHeight="1" thickBot="1">
      <c r="A99" s="130" t="s">
        <v>123</v>
      </c>
      <c r="B99" s="60">
        <f t="shared" ref="B99:B101" si="1">(C99/D99)*100</f>
        <v>27.083333333333332</v>
      </c>
      <c r="C99" s="201">
        <v>65</v>
      </c>
      <c r="D99" s="202">
        <v>240</v>
      </c>
      <c r="E99" s="293" t="s">
        <v>889</v>
      </c>
      <c r="F99" s="294"/>
    </row>
    <row r="100" spans="1:8" ht="14.25" customHeight="1" thickBot="1">
      <c r="A100" s="130" t="s">
        <v>124</v>
      </c>
      <c r="B100" s="60">
        <f t="shared" si="1"/>
        <v>52.083333333333336</v>
      </c>
      <c r="C100" s="201">
        <v>125</v>
      </c>
      <c r="D100" s="202">
        <v>240</v>
      </c>
      <c r="E100" s="293" t="s">
        <v>890</v>
      </c>
      <c r="F100" s="294"/>
    </row>
    <row r="101" spans="1:8" ht="14.25" customHeight="1" thickBot="1">
      <c r="A101" s="130" t="s">
        <v>125</v>
      </c>
      <c r="B101" s="60">
        <f t="shared" si="1"/>
        <v>81.25</v>
      </c>
      <c r="C101" s="201">
        <v>195</v>
      </c>
      <c r="D101" s="202">
        <v>240</v>
      </c>
      <c r="E101" s="293" t="s">
        <v>891</v>
      </c>
      <c r="F101" s="294"/>
    </row>
    <row r="102" spans="1:8" ht="10.5" customHeight="1">
      <c r="A102" s="12"/>
      <c r="B102" s="13"/>
      <c r="C102" s="13"/>
      <c r="D102" s="13"/>
      <c r="E102" s="13"/>
      <c r="F102" s="41"/>
    </row>
    <row r="103" spans="1:8" ht="22.5" customHeight="1" thickBot="1">
      <c r="A103" s="295" t="s">
        <v>126</v>
      </c>
      <c r="B103" s="296"/>
      <c r="C103" s="296"/>
      <c r="D103" s="296"/>
      <c r="E103" s="296"/>
      <c r="F103" s="297"/>
    </row>
    <row r="104" spans="1:8" ht="17.25" customHeight="1" thickBot="1">
      <c r="A104" s="220" t="s">
        <v>127</v>
      </c>
      <c r="B104" s="221"/>
      <c r="C104" s="222"/>
      <c r="D104" s="220" t="s">
        <v>128</v>
      </c>
      <c r="E104" s="221"/>
      <c r="F104" s="222"/>
    </row>
    <row r="105" spans="1:8" s="54" customFormat="1" ht="24.75" customHeight="1" thickBot="1">
      <c r="A105" s="290" t="s">
        <v>771</v>
      </c>
      <c r="B105" s="291"/>
      <c r="C105" s="292"/>
      <c r="D105" s="290" t="s">
        <v>772</v>
      </c>
      <c r="E105" s="291"/>
      <c r="F105" s="292"/>
    </row>
    <row r="106" spans="1:8" ht="15" customHeight="1" thickBot="1">
      <c r="A106" s="220" t="s">
        <v>129</v>
      </c>
      <c r="B106" s="221"/>
      <c r="C106" s="222"/>
      <c r="D106" s="220" t="s">
        <v>130</v>
      </c>
      <c r="E106" s="221"/>
      <c r="F106" s="222"/>
    </row>
    <row r="107" spans="1:8" s="61" customFormat="1" ht="12.75" thickBot="1">
      <c r="A107" s="287" t="s">
        <v>539</v>
      </c>
      <c r="B107" s="288"/>
      <c r="C107" s="289"/>
      <c r="D107" s="287" t="s">
        <v>223</v>
      </c>
      <c r="E107" s="288"/>
      <c r="F107" s="289"/>
    </row>
    <row r="108" spans="1:8" ht="22.5" customHeight="1" thickBot="1">
      <c r="A108" s="220" t="s">
        <v>131</v>
      </c>
      <c r="B108" s="221"/>
      <c r="C108" s="222"/>
      <c r="D108" s="220" t="s">
        <v>132</v>
      </c>
      <c r="E108" s="221"/>
      <c r="F108" s="222"/>
    </row>
    <row r="109" spans="1:8" ht="15.75" customHeight="1" thickBot="1">
      <c r="A109" s="281" t="s">
        <v>540</v>
      </c>
      <c r="B109" s="282"/>
      <c r="C109" s="283"/>
      <c r="D109" s="287" t="s">
        <v>209</v>
      </c>
      <c r="E109" s="288"/>
      <c r="F109" s="289"/>
    </row>
    <row r="110" spans="1:8" ht="18.75" customHeight="1" thickBot="1">
      <c r="A110" s="220" t="s">
        <v>133</v>
      </c>
      <c r="B110" s="221"/>
      <c r="C110" s="222"/>
      <c r="D110" s="220" t="s">
        <v>134</v>
      </c>
      <c r="E110" s="221"/>
      <c r="F110" s="222"/>
      <c r="H110" s="62"/>
    </row>
    <row r="111" spans="1:8" s="54" customFormat="1" ht="37.5" customHeight="1" thickBot="1">
      <c r="A111" s="281" t="s">
        <v>220</v>
      </c>
      <c r="B111" s="282"/>
      <c r="C111" s="283"/>
      <c r="D111" s="278" t="s">
        <v>773</v>
      </c>
      <c r="E111" s="279"/>
      <c r="F111" s="280"/>
    </row>
    <row r="112" spans="1:8" ht="17.25" customHeight="1" thickBot="1">
      <c r="A112" s="220" t="s">
        <v>127</v>
      </c>
      <c r="B112" s="221"/>
      <c r="C112" s="222"/>
      <c r="D112" s="220" t="s">
        <v>128</v>
      </c>
      <c r="E112" s="221"/>
      <c r="F112" s="222"/>
    </row>
    <row r="113" spans="1:6" s="54" customFormat="1" ht="25.5" customHeight="1" thickBot="1">
      <c r="A113" s="290" t="s">
        <v>774</v>
      </c>
      <c r="B113" s="291"/>
      <c r="C113" s="292"/>
      <c r="D113" s="290" t="s">
        <v>775</v>
      </c>
      <c r="E113" s="291"/>
      <c r="F113" s="292"/>
    </row>
    <row r="114" spans="1:6" ht="15" customHeight="1" thickBot="1">
      <c r="A114" s="220" t="s">
        <v>129</v>
      </c>
      <c r="B114" s="221"/>
      <c r="C114" s="222"/>
      <c r="D114" s="220" t="s">
        <v>130</v>
      </c>
      <c r="E114" s="221"/>
      <c r="F114" s="222"/>
    </row>
    <row r="115" spans="1:6" s="61" customFormat="1" ht="12.75" thickBot="1">
      <c r="A115" s="287" t="s">
        <v>539</v>
      </c>
      <c r="B115" s="288"/>
      <c r="C115" s="289"/>
      <c r="D115" s="287" t="s">
        <v>223</v>
      </c>
      <c r="E115" s="288"/>
      <c r="F115" s="289"/>
    </row>
    <row r="116" spans="1:6" ht="22.5" customHeight="1" thickBot="1">
      <c r="A116" s="220" t="s">
        <v>131</v>
      </c>
      <c r="B116" s="221"/>
      <c r="C116" s="222"/>
      <c r="D116" s="220" t="s">
        <v>132</v>
      </c>
      <c r="E116" s="221"/>
      <c r="F116" s="222"/>
    </row>
    <row r="117" spans="1:6" ht="15.75" customHeight="1" thickBot="1">
      <c r="A117" s="281" t="s">
        <v>540</v>
      </c>
      <c r="B117" s="282"/>
      <c r="C117" s="283"/>
      <c r="D117" s="287" t="s">
        <v>209</v>
      </c>
      <c r="E117" s="288"/>
      <c r="F117" s="289"/>
    </row>
    <row r="118" spans="1:6" ht="18.75" customHeight="1" thickBot="1">
      <c r="A118" s="220" t="s">
        <v>133</v>
      </c>
      <c r="B118" s="221"/>
      <c r="C118" s="222"/>
      <c r="D118" s="220" t="s">
        <v>134</v>
      </c>
      <c r="E118" s="221"/>
      <c r="F118" s="222"/>
    </row>
    <row r="119" spans="1:6" s="54" customFormat="1" ht="35.25" customHeight="1" thickBot="1">
      <c r="A119" s="281" t="s">
        <v>220</v>
      </c>
      <c r="B119" s="282"/>
      <c r="C119" s="283"/>
      <c r="D119" s="290" t="s">
        <v>776</v>
      </c>
      <c r="E119" s="291"/>
      <c r="F119" s="292"/>
    </row>
    <row r="120" spans="1:6" ht="15.75" customHeight="1" thickBot="1">
      <c r="A120" s="284" t="s">
        <v>135</v>
      </c>
      <c r="B120" s="285"/>
      <c r="C120" s="285"/>
      <c r="D120" s="285"/>
      <c r="E120" s="285"/>
      <c r="F120" s="286"/>
    </row>
    <row r="121" spans="1:6" ht="22.5" customHeight="1" thickBot="1">
      <c r="A121" s="18" t="s">
        <v>136</v>
      </c>
      <c r="B121" s="278" t="s">
        <v>755</v>
      </c>
      <c r="C121" s="279"/>
      <c r="D121" s="279"/>
      <c r="E121" s="279"/>
      <c r="F121" s="280"/>
    </row>
    <row r="122" spans="1:6" ht="12" customHeight="1">
      <c r="A122" s="266" t="s">
        <v>137</v>
      </c>
      <c r="B122" s="268" t="s">
        <v>138</v>
      </c>
      <c r="C122" s="269"/>
      <c r="D122" s="270" t="s">
        <v>139</v>
      </c>
      <c r="E122" s="271"/>
      <c r="F122" s="272"/>
    </row>
    <row r="123" spans="1:6" ht="24" customHeight="1" thickBot="1">
      <c r="A123" s="267"/>
      <c r="B123" s="273" t="s">
        <v>542</v>
      </c>
      <c r="C123" s="274"/>
      <c r="D123" s="275" t="s">
        <v>755</v>
      </c>
      <c r="E123" s="276"/>
      <c r="F123" s="277"/>
    </row>
    <row r="124" spans="1:6" ht="32.25" customHeight="1" thickBot="1">
      <c r="A124" s="18" t="s">
        <v>140</v>
      </c>
      <c r="B124" s="278" t="s">
        <v>756</v>
      </c>
      <c r="C124" s="279"/>
      <c r="D124" s="279"/>
      <c r="E124" s="279"/>
      <c r="F124" s="280"/>
    </row>
    <row r="125" spans="1:6" ht="8.25" customHeight="1">
      <c r="A125" s="260"/>
      <c r="B125" s="261"/>
      <c r="C125" s="261"/>
      <c r="D125" s="261"/>
      <c r="E125" s="261"/>
      <c r="F125" s="262"/>
    </row>
    <row r="126" spans="1:6" ht="20.25" customHeight="1">
      <c r="A126" s="217" t="s">
        <v>141</v>
      </c>
      <c r="B126" s="218"/>
      <c r="C126" s="218"/>
      <c r="D126" s="218"/>
      <c r="E126" s="218"/>
      <c r="F126" s="219"/>
    </row>
    <row r="127" spans="1:6" ht="21" customHeight="1">
      <c r="A127" s="263" t="s">
        <v>142</v>
      </c>
      <c r="B127" s="264"/>
      <c r="C127" s="264"/>
      <c r="D127" s="264"/>
      <c r="E127" s="264"/>
      <c r="F127" s="265"/>
    </row>
    <row r="128" spans="1:6" ht="13.5" customHeight="1">
      <c r="A128" s="229" t="s">
        <v>143</v>
      </c>
      <c r="B128" s="230"/>
      <c r="C128" s="230"/>
      <c r="D128" s="230" t="s">
        <v>144</v>
      </c>
      <c r="E128" s="230"/>
      <c r="F128" s="231"/>
    </row>
    <row r="129" spans="1:6" s="54" customFormat="1" ht="13.5" customHeight="1">
      <c r="A129" s="252" t="s">
        <v>863</v>
      </c>
      <c r="B129" s="253"/>
      <c r="C129" s="254"/>
      <c r="D129" s="255" t="s">
        <v>544</v>
      </c>
      <c r="E129" s="253"/>
      <c r="F129" s="256"/>
    </row>
    <row r="130" spans="1:6" ht="13.5" customHeight="1">
      <c r="A130" s="212"/>
      <c r="B130" s="213"/>
      <c r="C130" s="214"/>
      <c r="D130" s="215"/>
      <c r="E130" s="213"/>
      <c r="F130" s="216"/>
    </row>
    <row r="131" spans="1:6" ht="13.5" customHeight="1">
      <c r="A131" s="212"/>
      <c r="B131" s="213"/>
      <c r="C131" s="214"/>
      <c r="D131" s="215"/>
      <c r="E131" s="213"/>
      <c r="F131" s="216"/>
    </row>
    <row r="132" spans="1:6" ht="32.25" customHeight="1">
      <c r="A132" s="257" t="s">
        <v>145</v>
      </c>
      <c r="B132" s="258"/>
      <c r="C132" s="258"/>
      <c r="D132" s="258"/>
      <c r="E132" s="258"/>
      <c r="F132" s="259"/>
    </row>
    <row r="133" spans="1:6" ht="13.5" customHeight="1">
      <c r="A133" s="229" t="s">
        <v>146</v>
      </c>
      <c r="B133" s="230"/>
      <c r="C133" s="230"/>
      <c r="D133" s="230" t="s">
        <v>147</v>
      </c>
      <c r="E133" s="230"/>
      <c r="F133" s="231"/>
    </row>
    <row r="134" spans="1:6" s="54" customFormat="1" ht="13.5" customHeight="1">
      <c r="A134" s="252" t="s">
        <v>545</v>
      </c>
      <c r="B134" s="253"/>
      <c r="C134" s="254"/>
      <c r="D134" s="255" t="s">
        <v>545</v>
      </c>
      <c r="E134" s="253"/>
      <c r="F134" s="256"/>
    </row>
    <row r="135" spans="1:6" ht="13.5" customHeight="1">
      <c r="A135" s="212"/>
      <c r="B135" s="213"/>
      <c r="C135" s="214"/>
      <c r="D135" s="215"/>
      <c r="E135" s="213"/>
      <c r="F135" s="216"/>
    </row>
    <row r="136" spans="1:6" ht="13.5" customHeight="1">
      <c r="A136" s="212"/>
      <c r="B136" s="213"/>
      <c r="C136" s="214"/>
      <c r="D136" s="215"/>
      <c r="E136" s="213"/>
      <c r="F136" s="216"/>
    </row>
    <row r="137" spans="1:6" ht="24" customHeight="1">
      <c r="A137" s="226" t="s">
        <v>148</v>
      </c>
      <c r="B137" s="227"/>
      <c r="C137" s="227"/>
      <c r="D137" s="227"/>
      <c r="E137" s="227"/>
      <c r="F137" s="228"/>
    </row>
    <row r="138" spans="1:6" ht="13.5" customHeight="1">
      <c r="A138" s="229" t="s">
        <v>149</v>
      </c>
      <c r="B138" s="230"/>
      <c r="C138" s="230"/>
      <c r="D138" s="230" t="s">
        <v>150</v>
      </c>
      <c r="E138" s="230"/>
      <c r="F138" s="231"/>
    </row>
    <row r="139" spans="1:6" s="54" customFormat="1" ht="13.5" customHeight="1">
      <c r="A139" s="252" t="s">
        <v>545</v>
      </c>
      <c r="B139" s="253"/>
      <c r="C139" s="254"/>
      <c r="D139" s="255" t="s">
        <v>545</v>
      </c>
      <c r="E139" s="253"/>
      <c r="F139" s="256"/>
    </row>
    <row r="140" spans="1:6" ht="13.5" customHeight="1">
      <c r="A140" s="212"/>
      <c r="B140" s="213"/>
      <c r="C140" s="214"/>
      <c r="D140" s="215"/>
      <c r="E140" s="213"/>
      <c r="F140" s="216"/>
    </row>
    <row r="141" spans="1:6" ht="13.5" customHeight="1">
      <c r="A141" s="212"/>
      <c r="B141" s="213"/>
      <c r="C141" s="214"/>
      <c r="D141" s="215"/>
      <c r="E141" s="213"/>
      <c r="F141" s="216"/>
    </row>
    <row r="142" spans="1:6" ht="6.75" customHeight="1">
      <c r="A142" s="124"/>
      <c r="B142" s="125"/>
      <c r="C142" s="125"/>
      <c r="D142" s="125"/>
      <c r="E142" s="125"/>
      <c r="F142" s="126"/>
    </row>
    <row r="143" spans="1:6" ht="19.5" customHeight="1">
      <c r="A143" s="217" t="s">
        <v>151</v>
      </c>
      <c r="B143" s="218"/>
      <c r="C143" s="218"/>
      <c r="D143" s="218"/>
      <c r="E143" s="218"/>
      <c r="F143" s="219"/>
    </row>
    <row r="144" spans="1:6" ht="6" customHeight="1" thickBot="1">
      <c r="A144" s="42"/>
      <c r="B144" s="15"/>
      <c r="C144" s="15"/>
      <c r="D144" s="15"/>
      <c r="E144" s="15"/>
      <c r="F144" s="40"/>
    </row>
    <row r="145" spans="1:6" ht="15" customHeight="1" thickBot="1">
      <c r="A145" s="220" t="s">
        <v>152</v>
      </c>
      <c r="B145" s="221"/>
      <c r="C145" s="222"/>
      <c r="D145" s="223" t="s">
        <v>153</v>
      </c>
      <c r="E145" s="224"/>
      <c r="F145" s="225"/>
    </row>
    <row r="146" spans="1:6" s="54" customFormat="1" ht="27" customHeight="1" thickBot="1">
      <c r="A146" s="237" t="s">
        <v>545</v>
      </c>
      <c r="B146" s="238"/>
      <c r="C146" s="239"/>
      <c r="D146" s="237" t="s">
        <v>545</v>
      </c>
      <c r="E146" s="238"/>
      <c r="F146" s="239"/>
    </row>
    <row r="147" spans="1:6" ht="15" customHeight="1" thickBot="1">
      <c r="A147" s="240" t="s">
        <v>154</v>
      </c>
      <c r="B147" s="241"/>
      <c r="C147" s="241"/>
      <c r="D147" s="241"/>
      <c r="E147" s="241"/>
      <c r="F147" s="242"/>
    </row>
    <row r="148" spans="1:6" ht="15.75" thickBot="1">
      <c r="A148" s="1" t="s">
        <v>155</v>
      </c>
      <c r="B148" s="16" t="s">
        <v>156</v>
      </c>
      <c r="C148" s="16" t="s">
        <v>157</v>
      </c>
      <c r="D148" s="16" t="s">
        <v>155</v>
      </c>
      <c r="E148" s="16" t="s">
        <v>156</v>
      </c>
      <c r="F148" s="1" t="s">
        <v>157</v>
      </c>
    </row>
    <row r="149" spans="1:6" s="54" customFormat="1" ht="11.25">
      <c r="A149" s="120">
        <v>2021</v>
      </c>
      <c r="B149" s="63">
        <v>70.900000000000006</v>
      </c>
      <c r="C149" s="121" t="s">
        <v>206</v>
      </c>
      <c r="D149" s="121"/>
      <c r="E149" s="121"/>
      <c r="F149" s="64"/>
    </row>
    <row r="150" spans="1:6">
      <c r="A150" s="65">
        <v>2022</v>
      </c>
      <c r="B150" s="66">
        <v>63.53</v>
      </c>
      <c r="C150" s="66" t="s">
        <v>206</v>
      </c>
      <c r="D150" s="66"/>
      <c r="E150" s="66"/>
      <c r="F150" s="67"/>
    </row>
    <row r="151" spans="1:6" ht="12.75" customHeight="1">
      <c r="A151" s="65"/>
      <c r="B151" s="66"/>
      <c r="C151" s="66"/>
      <c r="D151" s="66"/>
      <c r="E151" s="66"/>
      <c r="F151" s="67"/>
    </row>
    <row r="152" spans="1:6" ht="15" customHeight="1" thickBot="1">
      <c r="A152" s="68"/>
      <c r="B152" s="69"/>
      <c r="C152" s="69"/>
      <c r="D152" s="69"/>
      <c r="E152" s="69"/>
      <c r="F152" s="70"/>
    </row>
    <row r="153" spans="1:6" ht="3.75" customHeight="1">
      <c r="A153" s="17"/>
      <c r="B153" s="15"/>
      <c r="C153" s="15"/>
      <c r="D153" s="15"/>
      <c r="E153" s="15"/>
      <c r="F153" s="40"/>
    </row>
    <row r="154" spans="1:6" ht="18" customHeight="1">
      <c r="A154" s="217" t="s">
        <v>158</v>
      </c>
      <c r="B154" s="218"/>
      <c r="C154" s="218"/>
      <c r="D154" s="218"/>
      <c r="E154" s="218"/>
      <c r="F154" s="219"/>
    </row>
    <row r="155" spans="1:6" ht="27.75" customHeight="1">
      <c r="A155" s="243" t="s">
        <v>159</v>
      </c>
      <c r="B155" s="244"/>
      <c r="C155" s="244"/>
      <c r="D155" s="244"/>
      <c r="E155" s="244"/>
      <c r="F155" s="245"/>
    </row>
    <row r="156" spans="1:6" ht="15" customHeight="1" thickBot="1">
      <c r="A156" s="246" t="s">
        <v>160</v>
      </c>
      <c r="B156" s="247"/>
      <c r="C156" s="248" t="s">
        <v>291</v>
      </c>
      <c r="D156" s="249"/>
      <c r="E156" s="250" t="s">
        <v>161</v>
      </c>
      <c r="F156" s="251"/>
    </row>
    <row r="157" spans="1:6" s="54" customFormat="1" ht="15" customHeight="1">
      <c r="A157" s="232" t="s">
        <v>295</v>
      </c>
      <c r="B157" s="233"/>
      <c r="C157" s="234" t="s">
        <v>542</v>
      </c>
      <c r="D157" s="234"/>
      <c r="E157" s="234" t="s">
        <v>755</v>
      </c>
      <c r="F157" s="356"/>
    </row>
    <row r="158" spans="1:6" ht="15" customHeight="1">
      <c r="A158" s="208"/>
      <c r="B158" s="209"/>
      <c r="C158" s="210"/>
      <c r="D158" s="210"/>
      <c r="E158" s="210"/>
      <c r="F158" s="211"/>
    </row>
    <row r="159" spans="1:6" ht="15" customHeight="1">
      <c r="A159" s="208"/>
      <c r="B159" s="209"/>
      <c r="C159" s="210"/>
      <c r="D159" s="210"/>
      <c r="E159" s="210"/>
      <c r="F159" s="211"/>
    </row>
    <row r="160" spans="1:6">
      <c r="A160" s="208"/>
      <c r="B160" s="209"/>
      <c r="C160" s="210"/>
      <c r="D160" s="210"/>
      <c r="E160" s="210"/>
      <c r="F160" s="211"/>
    </row>
    <row r="161" spans="1:6" ht="15.75" thickBot="1">
      <c r="A161" s="204"/>
      <c r="B161" s="205"/>
      <c r="C161" s="206"/>
      <c r="D161" s="206"/>
      <c r="E161" s="206"/>
      <c r="F161" s="207"/>
    </row>
  </sheetData>
  <mergeCells count="212">
    <mergeCell ref="A161:B161"/>
    <mergeCell ref="C161:D161"/>
    <mergeCell ref="E161:F161"/>
    <mergeCell ref="A159:B159"/>
    <mergeCell ref="C159:D159"/>
    <mergeCell ref="E159:F159"/>
    <mergeCell ref="A160:B160"/>
    <mergeCell ref="C160:D160"/>
    <mergeCell ref="E160:F160"/>
    <mergeCell ref="A157:B157"/>
    <mergeCell ref="C157:D157"/>
    <mergeCell ref="E157:F157"/>
    <mergeCell ref="A158:B158"/>
    <mergeCell ref="C158:D158"/>
    <mergeCell ref="E158:F158"/>
    <mergeCell ref="A146:C146"/>
    <mergeCell ref="D146:F146"/>
    <mergeCell ref="A147:F147"/>
    <mergeCell ref="A154:F154"/>
    <mergeCell ref="A155:F155"/>
    <mergeCell ref="A156:B156"/>
    <mergeCell ref="C156:D156"/>
    <mergeCell ref="E156:F156"/>
    <mergeCell ref="A140:C140"/>
    <mergeCell ref="D140:F140"/>
    <mergeCell ref="A141:C141"/>
    <mergeCell ref="D141:F141"/>
    <mergeCell ref="A143:F143"/>
    <mergeCell ref="A145:C145"/>
    <mergeCell ref="D145:F145"/>
    <mergeCell ref="A136:C136"/>
    <mergeCell ref="D136:F136"/>
    <mergeCell ref="A137:F137"/>
    <mergeCell ref="A138:C138"/>
    <mergeCell ref="D138:F138"/>
    <mergeCell ref="A139:C139"/>
    <mergeCell ref="D139:F139"/>
    <mergeCell ref="A132:F132"/>
    <mergeCell ref="A133:C133"/>
    <mergeCell ref="D133:F133"/>
    <mergeCell ref="A134:C134"/>
    <mergeCell ref="D134:F134"/>
    <mergeCell ref="A135:C135"/>
    <mergeCell ref="D135:F135"/>
    <mergeCell ref="A129:C129"/>
    <mergeCell ref="D129:F129"/>
    <mergeCell ref="A130:C130"/>
    <mergeCell ref="D130:F130"/>
    <mergeCell ref="A131:C131"/>
    <mergeCell ref="D131:F131"/>
    <mergeCell ref="A125:B125"/>
    <mergeCell ref="C125:D125"/>
    <mergeCell ref="E125:F125"/>
    <mergeCell ref="A126:F126"/>
    <mergeCell ref="A127:F127"/>
    <mergeCell ref="A128:C128"/>
    <mergeCell ref="D128:F128"/>
    <mergeCell ref="A122:A123"/>
    <mergeCell ref="B122:C122"/>
    <mergeCell ref="D122:F122"/>
    <mergeCell ref="B123:C123"/>
    <mergeCell ref="D123:F123"/>
    <mergeCell ref="B124:F124"/>
    <mergeCell ref="A118:C118"/>
    <mergeCell ref="D118:F118"/>
    <mergeCell ref="A119:C119"/>
    <mergeCell ref="D119:F119"/>
    <mergeCell ref="A120:F120"/>
    <mergeCell ref="B121:F121"/>
    <mergeCell ref="A115:C115"/>
    <mergeCell ref="D115:F115"/>
    <mergeCell ref="A116:C116"/>
    <mergeCell ref="D116:F116"/>
    <mergeCell ref="A117:C117"/>
    <mergeCell ref="D117:F117"/>
    <mergeCell ref="A112:C112"/>
    <mergeCell ref="D112:F112"/>
    <mergeCell ref="A113:C113"/>
    <mergeCell ref="D113:F113"/>
    <mergeCell ref="A114:C114"/>
    <mergeCell ref="D114:F114"/>
    <mergeCell ref="A109:C109"/>
    <mergeCell ref="D109:F109"/>
    <mergeCell ref="A110:C110"/>
    <mergeCell ref="D110:F110"/>
    <mergeCell ref="A111:C111"/>
    <mergeCell ref="D111:F111"/>
    <mergeCell ref="A106:C106"/>
    <mergeCell ref="D106:F106"/>
    <mergeCell ref="A107:C107"/>
    <mergeCell ref="D107:F107"/>
    <mergeCell ref="A108:C108"/>
    <mergeCell ref="D108:F108"/>
    <mergeCell ref="E100:F100"/>
    <mergeCell ref="E101:F101"/>
    <mergeCell ref="A103:F103"/>
    <mergeCell ref="A104:C104"/>
    <mergeCell ref="D104:F104"/>
    <mergeCell ref="A105:C105"/>
    <mergeCell ref="D105:F105"/>
    <mergeCell ref="A95:F95"/>
    <mergeCell ref="A96:A97"/>
    <mergeCell ref="B96:D96"/>
    <mergeCell ref="E96:F97"/>
    <mergeCell ref="E98:F98"/>
    <mergeCell ref="E99:F99"/>
    <mergeCell ref="E89:F89"/>
    <mergeCell ref="E90:F90"/>
    <mergeCell ref="E91:F91"/>
    <mergeCell ref="E92:F92"/>
    <mergeCell ref="E93:F93"/>
    <mergeCell ref="E94:F94"/>
    <mergeCell ref="E84:F84"/>
    <mergeCell ref="A85:F85"/>
    <mergeCell ref="A86:A87"/>
    <mergeCell ref="B86:D86"/>
    <mergeCell ref="E86:F87"/>
    <mergeCell ref="E88:F88"/>
    <mergeCell ref="A80:B80"/>
    <mergeCell ref="D80:E80"/>
    <mergeCell ref="A81:F81"/>
    <mergeCell ref="A82:A83"/>
    <mergeCell ref="B82:D82"/>
    <mergeCell ref="E82:F83"/>
    <mergeCell ref="E75:F75"/>
    <mergeCell ref="A76:F76"/>
    <mergeCell ref="A77:F77"/>
    <mergeCell ref="A78:F78"/>
    <mergeCell ref="A79:D79"/>
    <mergeCell ref="E79:F79"/>
    <mergeCell ref="A68:F68"/>
    <mergeCell ref="A70:F70"/>
    <mergeCell ref="A71:F71"/>
    <mergeCell ref="A72:F72"/>
    <mergeCell ref="A73:A74"/>
    <mergeCell ref="B73:D73"/>
    <mergeCell ref="E73:F74"/>
    <mergeCell ref="A59:F59"/>
    <mergeCell ref="B61:F61"/>
    <mergeCell ref="B62:F62"/>
    <mergeCell ref="B63:F63"/>
    <mergeCell ref="B64:F64"/>
    <mergeCell ref="A67:F67"/>
    <mergeCell ref="C53:F53"/>
    <mergeCell ref="C54:F54"/>
    <mergeCell ref="C55:F55"/>
    <mergeCell ref="C56:F56"/>
    <mergeCell ref="C57:F57"/>
    <mergeCell ref="C58:F58"/>
    <mergeCell ref="C47:F47"/>
    <mergeCell ref="C48:F48"/>
    <mergeCell ref="C49:F49"/>
    <mergeCell ref="C50:F50"/>
    <mergeCell ref="C51:F51"/>
    <mergeCell ref="C52:F52"/>
    <mergeCell ref="A40:F40"/>
    <mergeCell ref="A41:F41"/>
    <mergeCell ref="A42:F42"/>
    <mergeCell ref="A44:F44"/>
    <mergeCell ref="C45:F45"/>
    <mergeCell ref="C46:F46"/>
    <mergeCell ref="A35:C35"/>
    <mergeCell ref="D35:F35"/>
    <mergeCell ref="A36:C36"/>
    <mergeCell ref="D36:F36"/>
    <mergeCell ref="A37:F37"/>
    <mergeCell ref="A38:B38"/>
    <mergeCell ref="C38:F38"/>
    <mergeCell ref="A32:C32"/>
    <mergeCell ref="D32:F32"/>
    <mergeCell ref="A33:C33"/>
    <mergeCell ref="D33:F33"/>
    <mergeCell ref="A34:C34"/>
    <mergeCell ref="D34:F34"/>
    <mergeCell ref="A29:C29"/>
    <mergeCell ref="D29:F29"/>
    <mergeCell ref="A30:C30"/>
    <mergeCell ref="D30:F30"/>
    <mergeCell ref="A31:C31"/>
    <mergeCell ref="D31:F31"/>
    <mergeCell ref="D25:F25"/>
    <mergeCell ref="A26:B26"/>
    <mergeCell ref="D26:E26"/>
    <mergeCell ref="A27:C27"/>
    <mergeCell ref="D27:F27"/>
    <mergeCell ref="A28:C28"/>
    <mergeCell ref="D28:F28"/>
    <mergeCell ref="A18:F18"/>
    <mergeCell ref="A19:A22"/>
    <mergeCell ref="B19:D22"/>
    <mergeCell ref="E19:E22"/>
    <mergeCell ref="A23:F23"/>
    <mergeCell ref="A24:F24"/>
    <mergeCell ref="A12:F12"/>
    <mergeCell ref="D13:F13"/>
    <mergeCell ref="B14:F14"/>
    <mergeCell ref="A15:F15"/>
    <mergeCell ref="A16:F16"/>
    <mergeCell ref="A17:F17"/>
    <mergeCell ref="B7:F7"/>
    <mergeCell ref="A8:F8"/>
    <mergeCell ref="A9:F9"/>
    <mergeCell ref="A10:B10"/>
    <mergeCell ref="C10:F10"/>
    <mergeCell ref="A11:B11"/>
    <mergeCell ref="C11:F11"/>
    <mergeCell ref="A1:F1"/>
    <mergeCell ref="A2:F2"/>
    <mergeCell ref="B3:F3"/>
    <mergeCell ref="B4:F4"/>
    <mergeCell ref="B5:F5"/>
    <mergeCell ref="B6:F6"/>
  </mergeCells>
  <hyperlinks>
    <hyperlink ref="B63" r:id="rId1"/>
  </hyperlinks>
  <pageMargins left="0.70866141732283472" right="0.31496062992125984" top="0.55118110236220474" bottom="0.55118110236220474" header="0.31496062992125984" footer="0.31496062992125984"/>
  <pageSetup scale="95" orientation="portrait" r:id="rId2"/>
  <rowBreaks count="4" manualBreakCount="4">
    <brk id="36" max="5" man="1"/>
    <brk id="71" max="5" man="1"/>
    <brk id="102" max="5" man="1"/>
    <brk id="142" max="5" man="1"/>
  </rowBreaks>
  <legacyDrawing r:id="rId3"/>
  <extLst>
    <ext xmlns:x14="http://schemas.microsoft.com/office/spreadsheetml/2009/9/main" uri="{CCE6A557-97BC-4b89-ADB6-D9C93CAAB3DF}">
      <x14:dataValidations xmlns:xm="http://schemas.microsoft.com/office/excel/2006/main" count="24">
        <x14:dataValidation type="list" allowBlank="1" showInputMessage="1" showErrorMessage="1">
          <x14:formula1>
            <xm:f>Catalogos!$N$4:$N$9</xm:f>
          </x14:formula1>
          <xm:sqref>D107:F107 D32:F32 D115:F115</xm:sqref>
        </x14:dataValidation>
        <x14:dataValidation type="list" allowBlank="1" showInputMessage="1" showErrorMessage="1">
          <x14:formula1>
            <xm:f>Catalogos!$T$4:$T$8</xm:f>
          </x14:formula1>
          <xm:sqref>A32:C32 D109:F109 D117:F117</xm:sqref>
        </x14:dataValidation>
        <x14:dataValidation type="list" allowBlank="1" showInputMessage="1" showErrorMessage="1">
          <x14:formula1>
            <xm:f>Catalogos!$U$4:$U$8</xm:f>
          </x14:formula1>
          <xm:sqref>A111:C111 A119:C119</xm:sqref>
        </x14:dataValidation>
        <x14:dataValidation type="list" allowBlank="1" showInputMessage="1" showErrorMessage="1">
          <x14:formula1>
            <xm:f>Catalogos!$S$4:$S$5</xm:f>
          </x14:formula1>
          <xm:sqref>E79:F79</xm:sqref>
        </x14:dataValidation>
        <x14:dataValidation type="list" allowBlank="1" showInputMessage="1" showErrorMessage="1">
          <x14:formula1>
            <xm:f>Catalogos!$R$4:$R$6</xm:f>
          </x14:formula1>
          <xm:sqref>F69</xm:sqref>
        </x14:dataValidation>
        <x14:dataValidation type="list" allowBlank="1" showInputMessage="1" showErrorMessage="1">
          <x14:formula1>
            <xm:f>Catalogos!$Q$4:$Q$7</xm:f>
          </x14:formula1>
          <xm:sqref>D69</xm:sqref>
        </x14:dataValidation>
        <x14:dataValidation type="list" allowBlank="1" showInputMessage="1" showErrorMessage="1">
          <x14:formula1>
            <xm:f>Catalogos!$P$4:$P$5</xm:f>
          </x14:formula1>
          <xm:sqref>B69</xm:sqref>
        </x14:dataValidation>
        <x14:dataValidation type="list" allowBlank="1" showInputMessage="1" showErrorMessage="1">
          <x14:formula1>
            <xm:f>Catalogos!$O$4:$O$9</xm:f>
          </x14:formula1>
          <xm:sqref>C38:F38</xm:sqref>
        </x14:dataValidation>
        <x14:dataValidation type="list" allowBlank="1" showInputMessage="1" showErrorMessage="1">
          <x14:formula1>
            <xm:f>Catalogos!$A$4</xm:f>
          </x14:formula1>
          <xm:sqref>B3</xm:sqref>
        </x14:dataValidation>
        <x14:dataValidation type="list" allowBlank="1" showInputMessage="1" showErrorMessage="1">
          <x14:formula1>
            <xm:f>Catalogos!$M$4:$M$5</xm:f>
          </x14:formula1>
          <xm:sqref>D30:F30</xm:sqref>
        </x14:dataValidation>
        <x14:dataValidation type="list" allowBlank="1" showInputMessage="1" showErrorMessage="1">
          <x14:formula1>
            <xm:f>Catalogos!$L$4:$L$5</xm:f>
          </x14:formula1>
          <xm:sqref>F26</xm:sqref>
        </x14:dataValidation>
        <x14:dataValidation type="list" allowBlank="1" showInputMessage="1" showErrorMessage="1">
          <x14:formula1>
            <xm:f>Catalogos!$K$4:$K$7</xm:f>
          </x14:formula1>
          <xm:sqref>C26</xm:sqref>
        </x14:dataValidation>
        <x14:dataValidation type="list" allowBlank="1" showInputMessage="1" showErrorMessage="1">
          <x14:formula1>
            <xm:f>Catalogos!$I$4:$I$45</xm:f>
          </x14:formula1>
          <xm:sqref>D13:F13</xm:sqref>
        </x14:dataValidation>
        <x14:dataValidation type="list" allowBlank="1" showInputMessage="1" showErrorMessage="1">
          <x14:formula1>
            <xm:f>Catalogos!$H$4:$H$6</xm:f>
          </x14:formula1>
          <xm:sqref>B13</xm:sqref>
        </x14:dataValidation>
        <x14:dataValidation type="list" allowBlank="1" showInputMessage="1" showErrorMessage="1">
          <x14:formula1>
            <xm:f>Catalogos!$G$4:$G$10</xm:f>
          </x14:formula1>
          <xm:sqref>C11</xm:sqref>
        </x14:dataValidation>
        <x14:dataValidation type="list" allowBlank="1" showInputMessage="1" showErrorMessage="1">
          <x14:formula1>
            <xm:f>Catalogos!$F$4:$F$7</xm:f>
          </x14:formula1>
          <xm:sqref>C10</xm:sqref>
        </x14:dataValidation>
        <x14:dataValidation type="list" allowBlank="1" showInputMessage="1" showErrorMessage="1">
          <x14:formula1>
            <xm:f>Catalogos!$V$4:$V$6</xm:f>
          </x14:formula1>
          <xm:sqref>B46:B56 B58</xm:sqref>
        </x14:dataValidation>
        <x14:dataValidation type="list" allowBlank="1" showInputMessage="1" showErrorMessage="1">
          <x14:formula1>
            <xm:f>Catalogos!$V$4:$V$7</xm:f>
          </x14:formula1>
          <xm:sqref>B57</xm:sqref>
        </x14:dataValidation>
        <x14:dataValidation type="list" allowBlank="1" showInputMessage="1" showErrorMessage="1">
          <x14:formula1>
            <xm:f>Catalogos!$W$4:$W$16</xm:f>
          </x14:formula1>
          <xm:sqref>A34:C34</xm:sqref>
        </x14:dataValidation>
        <x14:dataValidation type="list" allowBlank="1" showInputMessage="1" showErrorMessage="1">
          <x14:formula1>
            <xm:f>Catalogos!$Y$4:$Y$16</xm:f>
          </x14:formula1>
          <xm:sqref>D34:F34</xm:sqref>
        </x14:dataValidation>
        <x14:dataValidation type="list" allowBlank="1" showInputMessage="1" showErrorMessage="1">
          <x14:formula1>
            <xm:f>Catalogos!$X$4:$X$9</xm:f>
          </x14:formula1>
          <xm:sqref>A157:B161</xm:sqref>
        </x14:dataValidation>
        <x14:dataValidation type="list" allowBlank="1" showInputMessage="1" showErrorMessage="1">
          <x14:formula1>
            <xm:f>Catalogos!$B$4:$B$55</xm:f>
          </x14:formula1>
          <xm:sqref>B4</xm:sqref>
        </x14:dataValidation>
        <x14:dataValidation type="list" allowBlank="1" showInputMessage="1" showErrorMessage="1">
          <x14:formula1>
            <xm:f>Catalogos!$C$4:$C$25</xm:f>
          </x14:formula1>
          <xm:sqref>B5</xm:sqref>
        </x14:dataValidation>
        <x14:dataValidation type="list" allowBlank="1" showInputMessage="1" showErrorMessage="1">
          <x14:formula1>
            <xm:f>Catalogos!$D$4:$D$106</xm:f>
          </x14:formula1>
          <xm:sqref>B6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I161"/>
  <sheetViews>
    <sheetView view="pageBreakPreview" zoomScaleNormal="100" zoomScaleSheetLayoutView="100" workbookViewId="0">
      <pane ySplit="1" topLeftCell="A2" activePane="bottomLeft" state="frozen"/>
      <selection activeCell="A13" sqref="A13:G13"/>
      <selection pane="bottomLeft" activeCell="C99" sqref="C99"/>
    </sheetView>
  </sheetViews>
  <sheetFormatPr baseColWidth="10" defaultRowHeight="15"/>
  <cols>
    <col min="1" max="1" width="19.28515625" customWidth="1"/>
    <col min="2" max="2" width="15.85546875" customWidth="1"/>
    <col min="3" max="3" width="13.42578125" customWidth="1"/>
    <col min="4" max="6" width="15.85546875" customWidth="1"/>
  </cols>
  <sheetData>
    <row r="1" spans="1:6" ht="16.5" thickBot="1">
      <c r="A1" s="350" t="s">
        <v>316</v>
      </c>
      <c r="B1" s="351"/>
      <c r="C1" s="351"/>
      <c r="D1" s="351"/>
      <c r="E1" s="351"/>
      <c r="F1" s="352"/>
    </row>
    <row r="2" spans="1:6" ht="20.25" customHeight="1" thickBot="1">
      <c r="A2" s="353" t="s">
        <v>0</v>
      </c>
      <c r="B2" s="354"/>
      <c r="C2" s="354"/>
      <c r="D2" s="354"/>
      <c r="E2" s="354"/>
      <c r="F2" s="355"/>
    </row>
    <row r="3" spans="1:6" ht="15.75" customHeight="1" thickBot="1">
      <c r="A3" s="1" t="s">
        <v>1</v>
      </c>
      <c r="B3" s="278" t="s">
        <v>2</v>
      </c>
      <c r="C3" s="279"/>
      <c r="D3" s="279"/>
      <c r="E3" s="279"/>
      <c r="F3" s="280"/>
    </row>
    <row r="4" spans="1:6" ht="18.75" customHeight="1" thickBot="1">
      <c r="A4" s="1" t="s">
        <v>3</v>
      </c>
      <c r="B4" s="278" t="s">
        <v>330</v>
      </c>
      <c r="C4" s="279"/>
      <c r="D4" s="279"/>
      <c r="E4" s="279"/>
      <c r="F4" s="280"/>
    </row>
    <row r="5" spans="1:6" ht="15.75" customHeight="1" thickBot="1">
      <c r="A5" s="1" t="s">
        <v>4</v>
      </c>
      <c r="B5" s="278" t="s">
        <v>205</v>
      </c>
      <c r="C5" s="279"/>
      <c r="D5" s="279"/>
      <c r="E5" s="279"/>
      <c r="F5" s="280"/>
    </row>
    <row r="6" spans="1:6" ht="15.75" customHeight="1" thickBot="1">
      <c r="A6" s="1" t="s">
        <v>6</v>
      </c>
      <c r="B6" s="278" t="s">
        <v>352</v>
      </c>
      <c r="C6" s="279"/>
      <c r="D6" s="279"/>
      <c r="E6" s="279"/>
      <c r="F6" s="280"/>
    </row>
    <row r="7" spans="1:6" ht="15.75" thickBot="1">
      <c r="A7" s="1" t="s">
        <v>7</v>
      </c>
      <c r="B7" s="278" t="s">
        <v>518</v>
      </c>
      <c r="C7" s="279"/>
      <c r="D7" s="279"/>
      <c r="E7" s="279"/>
      <c r="F7" s="280"/>
    </row>
    <row r="8" spans="1:6" ht="18.75" customHeight="1">
      <c r="A8" s="217" t="s">
        <v>8</v>
      </c>
      <c r="B8" s="218"/>
      <c r="C8" s="218"/>
      <c r="D8" s="218"/>
      <c r="E8" s="218"/>
      <c r="F8" s="219"/>
    </row>
    <row r="9" spans="1:6" ht="15.75" thickBot="1">
      <c r="A9" s="306" t="s">
        <v>9</v>
      </c>
      <c r="B9" s="307"/>
      <c r="C9" s="307"/>
      <c r="D9" s="307"/>
      <c r="E9" s="307"/>
      <c r="F9" s="308"/>
    </row>
    <row r="10" spans="1:6" ht="22.5" customHeight="1" thickBot="1">
      <c r="A10" s="220" t="s">
        <v>10</v>
      </c>
      <c r="B10" s="222"/>
      <c r="C10" s="278" t="s">
        <v>466</v>
      </c>
      <c r="D10" s="279"/>
      <c r="E10" s="279"/>
      <c r="F10" s="280"/>
    </row>
    <row r="11" spans="1:6" ht="22.5" customHeight="1" thickBot="1">
      <c r="A11" s="220" t="s">
        <v>11</v>
      </c>
      <c r="B11" s="222"/>
      <c r="C11" s="278" t="s">
        <v>519</v>
      </c>
      <c r="D11" s="279"/>
      <c r="E11" s="279"/>
      <c r="F11" s="280"/>
    </row>
    <row r="12" spans="1:6" ht="15.75" thickBot="1">
      <c r="A12" s="284" t="s">
        <v>12</v>
      </c>
      <c r="B12" s="285"/>
      <c r="C12" s="285"/>
      <c r="D12" s="285"/>
      <c r="E12" s="285"/>
      <c r="F12" s="286"/>
    </row>
    <row r="13" spans="1:6" ht="30" customHeight="1" thickBot="1">
      <c r="A13" s="131" t="s">
        <v>13</v>
      </c>
      <c r="B13" s="132" t="s">
        <v>14</v>
      </c>
      <c r="C13" s="2" t="s">
        <v>15</v>
      </c>
      <c r="D13" s="347" t="s">
        <v>504</v>
      </c>
      <c r="E13" s="348"/>
      <c r="F13" s="349"/>
    </row>
    <row r="14" spans="1:6" ht="26.25" customHeight="1" thickBot="1">
      <c r="A14" s="3" t="s">
        <v>16</v>
      </c>
      <c r="B14" s="278" t="s">
        <v>520</v>
      </c>
      <c r="C14" s="279"/>
      <c r="D14" s="279"/>
      <c r="E14" s="279"/>
      <c r="F14" s="280"/>
    </row>
    <row r="15" spans="1:6" ht="15.75" thickBot="1">
      <c r="A15" s="284" t="s">
        <v>17</v>
      </c>
      <c r="B15" s="285"/>
      <c r="C15" s="285"/>
      <c r="D15" s="285"/>
      <c r="E15" s="285"/>
      <c r="F15" s="286"/>
    </row>
    <row r="16" spans="1:6" ht="48" customHeight="1" thickBot="1">
      <c r="A16" s="347" t="s">
        <v>521</v>
      </c>
      <c r="B16" s="348"/>
      <c r="C16" s="348"/>
      <c r="D16" s="348"/>
      <c r="E16" s="348"/>
      <c r="F16" s="349"/>
    </row>
    <row r="17" spans="1:6" ht="19.5" customHeight="1">
      <c r="A17" s="217" t="s">
        <v>18</v>
      </c>
      <c r="B17" s="218"/>
      <c r="C17" s="218"/>
      <c r="D17" s="218"/>
      <c r="E17" s="218"/>
      <c r="F17" s="219"/>
    </row>
    <row r="18" spans="1:6" ht="15.75" thickBot="1">
      <c r="A18" s="306" t="s">
        <v>19</v>
      </c>
      <c r="B18" s="307"/>
      <c r="C18" s="307"/>
      <c r="D18" s="307"/>
      <c r="E18" s="307"/>
      <c r="F18" s="308"/>
    </row>
    <row r="19" spans="1:6" ht="14.25" customHeight="1" thickBot="1">
      <c r="A19" s="332" t="s">
        <v>20</v>
      </c>
      <c r="B19" s="335" t="s">
        <v>778</v>
      </c>
      <c r="C19" s="336"/>
      <c r="D19" s="337"/>
      <c r="E19" s="332" t="s">
        <v>21</v>
      </c>
      <c r="F19" s="19" t="s">
        <v>22</v>
      </c>
    </row>
    <row r="20" spans="1:6" ht="14.25" customHeight="1" thickBot="1">
      <c r="A20" s="333"/>
      <c r="B20" s="338"/>
      <c r="C20" s="339"/>
      <c r="D20" s="340"/>
      <c r="E20" s="333"/>
      <c r="F20" s="19" t="s">
        <v>23</v>
      </c>
    </row>
    <row r="21" spans="1:6" ht="14.25" customHeight="1" thickBot="1">
      <c r="A21" s="333"/>
      <c r="B21" s="338"/>
      <c r="C21" s="339"/>
      <c r="D21" s="340"/>
      <c r="E21" s="333"/>
      <c r="F21" s="53" t="s">
        <v>24</v>
      </c>
    </row>
    <row r="22" spans="1:6" ht="14.25" customHeight="1" thickBot="1">
      <c r="A22" s="334"/>
      <c r="B22" s="341"/>
      <c r="C22" s="342"/>
      <c r="D22" s="343"/>
      <c r="E22" s="334"/>
      <c r="F22" s="19" t="s">
        <v>25</v>
      </c>
    </row>
    <row r="23" spans="1:6">
      <c r="A23" s="344" t="s">
        <v>26</v>
      </c>
      <c r="B23" s="345"/>
      <c r="C23" s="345"/>
      <c r="D23" s="345"/>
      <c r="E23" s="345"/>
      <c r="F23" s="346"/>
    </row>
    <row r="24" spans="1:6" ht="18.75" customHeight="1" thickBot="1">
      <c r="A24" s="217" t="s">
        <v>27</v>
      </c>
      <c r="B24" s="218"/>
      <c r="C24" s="218"/>
      <c r="D24" s="218"/>
      <c r="E24" s="218"/>
      <c r="F24" s="219"/>
    </row>
    <row r="25" spans="1:6" ht="25.5" customHeight="1" thickBot="1">
      <c r="A25" s="3" t="s">
        <v>28</v>
      </c>
      <c r="B25" s="20" t="s">
        <v>777</v>
      </c>
      <c r="C25" s="3" t="s">
        <v>29</v>
      </c>
      <c r="D25" s="278" t="s">
        <v>779</v>
      </c>
      <c r="E25" s="279"/>
      <c r="F25" s="280"/>
    </row>
    <row r="26" spans="1:6" ht="15.75" customHeight="1" thickBot="1">
      <c r="A26" s="220" t="s">
        <v>30</v>
      </c>
      <c r="B26" s="222"/>
      <c r="C26" s="55" t="s">
        <v>186</v>
      </c>
      <c r="D26" s="220" t="s">
        <v>32</v>
      </c>
      <c r="E26" s="222"/>
      <c r="F26" s="56" t="s">
        <v>198</v>
      </c>
    </row>
    <row r="27" spans="1:6" ht="15.75" customHeight="1" thickBot="1">
      <c r="A27" s="324" t="s">
        <v>34</v>
      </c>
      <c r="B27" s="325"/>
      <c r="C27" s="326"/>
      <c r="D27" s="220" t="s">
        <v>35</v>
      </c>
      <c r="E27" s="221"/>
      <c r="F27" s="222"/>
    </row>
    <row r="28" spans="1:6" s="54" customFormat="1" ht="36.75" customHeight="1" thickBot="1">
      <c r="A28" s="327" t="s">
        <v>780</v>
      </c>
      <c r="B28" s="328"/>
      <c r="C28" s="329"/>
      <c r="D28" s="327" t="s">
        <v>781</v>
      </c>
      <c r="E28" s="330"/>
      <c r="F28" s="331"/>
    </row>
    <row r="29" spans="1:6" ht="15.75" customHeight="1" thickBot="1">
      <c r="A29" s="321" t="s">
        <v>36</v>
      </c>
      <c r="B29" s="322"/>
      <c r="C29" s="323"/>
      <c r="D29" s="220" t="s">
        <v>37</v>
      </c>
      <c r="E29" s="221"/>
      <c r="F29" s="222"/>
    </row>
    <row r="30" spans="1:6" ht="15.75" thickBot="1">
      <c r="A30" s="237" t="s">
        <v>522</v>
      </c>
      <c r="B30" s="238"/>
      <c r="C30" s="239"/>
      <c r="D30" s="237" t="s">
        <v>38</v>
      </c>
      <c r="E30" s="238"/>
      <c r="F30" s="239"/>
    </row>
    <row r="31" spans="1:6" ht="15.75" customHeight="1" thickBot="1">
      <c r="A31" s="220" t="s">
        <v>39</v>
      </c>
      <c r="B31" s="221"/>
      <c r="C31" s="222"/>
      <c r="D31" s="220" t="s">
        <v>40</v>
      </c>
      <c r="E31" s="221"/>
      <c r="F31" s="222"/>
    </row>
    <row r="32" spans="1:6" ht="16.5" customHeight="1" thickBot="1">
      <c r="A32" s="237" t="s">
        <v>209</v>
      </c>
      <c r="B32" s="238"/>
      <c r="C32" s="239"/>
      <c r="D32" s="237" t="s">
        <v>223</v>
      </c>
      <c r="E32" s="238"/>
      <c r="F32" s="239"/>
    </row>
    <row r="33" spans="1:9" ht="15.75" thickBot="1">
      <c r="A33" s="318" t="s">
        <v>41</v>
      </c>
      <c r="B33" s="319"/>
      <c r="C33" s="319"/>
      <c r="D33" s="318" t="s">
        <v>42</v>
      </c>
      <c r="E33" s="319"/>
      <c r="F33" s="320"/>
    </row>
    <row r="34" spans="1:9" ht="20.25" customHeight="1" thickBot="1">
      <c r="A34" s="237" t="s">
        <v>540</v>
      </c>
      <c r="B34" s="238"/>
      <c r="C34" s="238"/>
      <c r="D34" s="237" t="s">
        <v>319</v>
      </c>
      <c r="E34" s="238"/>
      <c r="F34" s="239"/>
    </row>
    <row r="35" spans="1:9" ht="17.25" customHeight="1" thickBot="1">
      <c r="A35" s="318" t="s">
        <v>43</v>
      </c>
      <c r="B35" s="319"/>
      <c r="C35" s="319"/>
      <c r="D35" s="318" t="s">
        <v>44</v>
      </c>
      <c r="E35" s="319"/>
      <c r="F35" s="320"/>
    </row>
    <row r="36" spans="1:9" ht="37.5" customHeight="1" thickBot="1">
      <c r="A36" s="237" t="s">
        <v>223</v>
      </c>
      <c r="B36" s="238"/>
      <c r="C36" s="239"/>
      <c r="D36" s="290" t="s">
        <v>917</v>
      </c>
      <c r="E36" s="291"/>
      <c r="F36" s="292"/>
    </row>
    <row r="37" spans="1:9" ht="15.75" customHeight="1" thickBot="1">
      <c r="A37" s="284" t="s">
        <v>45</v>
      </c>
      <c r="B37" s="285"/>
      <c r="C37" s="285"/>
      <c r="D37" s="285"/>
      <c r="E37" s="285"/>
      <c r="F37" s="286"/>
    </row>
    <row r="38" spans="1:9" ht="15" customHeight="1" thickBot="1">
      <c r="A38" s="220" t="s">
        <v>46</v>
      </c>
      <c r="B38" s="222"/>
      <c r="C38" s="237" t="s">
        <v>189</v>
      </c>
      <c r="D38" s="238"/>
      <c r="E38" s="238"/>
      <c r="F38" s="239"/>
    </row>
    <row r="39" spans="1:9" ht="15.75" thickBot="1">
      <c r="A39" s="3" t="s">
        <v>47</v>
      </c>
      <c r="B39" s="37">
        <v>331258</v>
      </c>
      <c r="C39" s="3" t="s">
        <v>48</v>
      </c>
      <c r="D39" s="56">
        <v>220839</v>
      </c>
      <c r="E39" s="3" t="s">
        <v>49</v>
      </c>
      <c r="F39" s="37">
        <v>552097</v>
      </c>
    </row>
    <row r="40" spans="1:9" ht="15.75" customHeight="1" thickBot="1">
      <c r="A40" s="223" t="s">
        <v>50</v>
      </c>
      <c r="B40" s="224"/>
      <c r="C40" s="224"/>
      <c r="D40" s="224"/>
      <c r="E40" s="224"/>
      <c r="F40" s="225"/>
    </row>
    <row r="41" spans="1:9" ht="15.75" customHeight="1" thickBot="1">
      <c r="A41" s="220" t="s">
        <v>51</v>
      </c>
      <c r="B41" s="221"/>
      <c r="C41" s="221"/>
      <c r="D41" s="221"/>
      <c r="E41" s="221"/>
      <c r="F41" s="222"/>
      <c r="H41" s="58"/>
    </row>
    <row r="42" spans="1:9" ht="15.75" customHeight="1" thickBot="1">
      <c r="A42" s="278" t="s">
        <v>587</v>
      </c>
      <c r="B42" s="279"/>
      <c r="C42" s="279"/>
      <c r="D42" s="279"/>
      <c r="E42" s="279"/>
      <c r="F42" s="280"/>
    </row>
    <row r="43" spans="1:9" ht="12" customHeight="1">
      <c r="A43" s="4"/>
      <c r="B43" s="5"/>
      <c r="C43" s="5"/>
      <c r="D43" s="5"/>
      <c r="E43" s="5"/>
      <c r="F43" s="43"/>
    </row>
    <row r="44" spans="1:9" ht="17.25" customHeight="1" thickBot="1">
      <c r="A44" s="217" t="s">
        <v>52</v>
      </c>
      <c r="B44" s="218"/>
      <c r="C44" s="218"/>
      <c r="D44" s="218"/>
      <c r="E44" s="218"/>
      <c r="F44" s="219"/>
    </row>
    <row r="45" spans="1:9" s="8" customFormat="1" ht="15.75" thickBot="1">
      <c r="A45" s="6" t="s">
        <v>53</v>
      </c>
      <c r="B45" s="7" t="s">
        <v>54</v>
      </c>
      <c r="C45" s="284" t="s">
        <v>55</v>
      </c>
      <c r="D45" s="285"/>
      <c r="E45" s="285"/>
      <c r="F45" s="286"/>
      <c r="G45"/>
      <c r="H45"/>
      <c r="I45"/>
    </row>
    <row r="46" spans="1:9" ht="23.25" customHeight="1" thickBot="1">
      <c r="A46" s="9" t="s">
        <v>56</v>
      </c>
      <c r="B46" s="21" t="s">
        <v>194</v>
      </c>
      <c r="C46" s="315" t="s">
        <v>782</v>
      </c>
      <c r="D46" s="316"/>
      <c r="E46" s="316"/>
      <c r="F46" s="317"/>
    </row>
    <row r="47" spans="1:9" ht="15" customHeight="1" thickBot="1">
      <c r="A47" s="9" t="s">
        <v>57</v>
      </c>
      <c r="B47" s="21" t="s">
        <v>194</v>
      </c>
      <c r="C47" s="315" t="s">
        <v>523</v>
      </c>
      <c r="D47" s="316"/>
      <c r="E47" s="316"/>
      <c r="F47" s="317"/>
    </row>
    <row r="48" spans="1:9" ht="15" customHeight="1" thickBot="1">
      <c r="A48" s="9" t="s">
        <v>58</v>
      </c>
      <c r="B48" s="21" t="s">
        <v>194</v>
      </c>
      <c r="C48" s="315" t="s">
        <v>783</v>
      </c>
      <c r="D48" s="316"/>
      <c r="E48" s="316"/>
      <c r="F48" s="317"/>
    </row>
    <row r="49" spans="1:6" ht="13.5" customHeight="1" thickBot="1">
      <c r="A49" s="9" t="s">
        <v>59</v>
      </c>
      <c r="B49" s="21" t="s">
        <v>211</v>
      </c>
      <c r="C49" s="315" t="s">
        <v>524</v>
      </c>
      <c r="D49" s="316"/>
      <c r="E49" s="316"/>
      <c r="F49" s="317"/>
    </row>
    <row r="50" spans="1:6" ht="24" customHeight="1" thickBot="1">
      <c r="A50" s="9" t="s">
        <v>60</v>
      </c>
      <c r="B50" s="21" t="s">
        <v>194</v>
      </c>
      <c r="C50" s="315" t="s">
        <v>918</v>
      </c>
      <c r="D50" s="316"/>
      <c r="E50" s="316"/>
      <c r="F50" s="317"/>
    </row>
    <row r="51" spans="1:6" ht="15.75" customHeight="1" thickBot="1">
      <c r="A51" s="9" t="s">
        <v>61</v>
      </c>
      <c r="B51" s="21" t="s">
        <v>203</v>
      </c>
      <c r="C51" s="315" t="s">
        <v>525</v>
      </c>
      <c r="D51" s="316"/>
      <c r="E51" s="316"/>
      <c r="F51" s="317"/>
    </row>
    <row r="52" spans="1:6" ht="22.5" customHeight="1" thickBot="1">
      <c r="A52" s="9" t="s">
        <v>62</v>
      </c>
      <c r="B52" s="21" t="s">
        <v>211</v>
      </c>
      <c r="C52" s="315" t="s">
        <v>784</v>
      </c>
      <c r="D52" s="316"/>
      <c r="E52" s="316"/>
      <c r="F52" s="317"/>
    </row>
    <row r="53" spans="1:6" ht="25.5" customHeight="1" thickBot="1">
      <c r="A53" s="9" t="s">
        <v>63</v>
      </c>
      <c r="B53" s="21" t="s">
        <v>194</v>
      </c>
      <c r="C53" s="315" t="s">
        <v>526</v>
      </c>
      <c r="D53" s="316"/>
      <c r="E53" s="316"/>
      <c r="F53" s="317"/>
    </row>
    <row r="54" spans="1:6" ht="15.75" customHeight="1" thickBot="1">
      <c r="A54" s="9" t="s">
        <v>64</v>
      </c>
      <c r="B54" s="21" t="s">
        <v>194</v>
      </c>
      <c r="C54" s="315" t="s">
        <v>527</v>
      </c>
      <c r="D54" s="316"/>
      <c r="E54" s="316"/>
      <c r="F54" s="317"/>
    </row>
    <row r="55" spans="1:6" ht="38.25" customHeight="1" thickBot="1">
      <c r="A55" s="9" t="s">
        <v>65</v>
      </c>
      <c r="B55" s="21" t="s">
        <v>203</v>
      </c>
      <c r="C55" s="315" t="s">
        <v>785</v>
      </c>
      <c r="D55" s="316"/>
      <c r="E55" s="316"/>
      <c r="F55" s="317"/>
    </row>
    <row r="56" spans="1:6" ht="15.75" customHeight="1" thickBot="1">
      <c r="A56" s="9" t="s">
        <v>66</v>
      </c>
      <c r="B56" s="21" t="s">
        <v>194</v>
      </c>
      <c r="C56" s="315" t="s">
        <v>528</v>
      </c>
      <c r="D56" s="316"/>
      <c r="E56" s="316"/>
      <c r="F56" s="317"/>
    </row>
    <row r="57" spans="1:6" ht="21.75" customHeight="1" thickBot="1">
      <c r="A57" s="9" t="s">
        <v>67</v>
      </c>
      <c r="B57" s="21" t="s">
        <v>203</v>
      </c>
      <c r="C57" s="315" t="s">
        <v>786</v>
      </c>
      <c r="D57" s="316"/>
      <c r="E57" s="316"/>
      <c r="F57" s="317"/>
    </row>
    <row r="58" spans="1:6" ht="15.75" customHeight="1" thickBot="1">
      <c r="A58" s="9" t="s">
        <v>68</v>
      </c>
      <c r="B58" s="21" t="s">
        <v>194</v>
      </c>
      <c r="C58" s="315" t="s">
        <v>787</v>
      </c>
      <c r="D58" s="316"/>
      <c r="E58" s="316"/>
      <c r="F58" s="317"/>
    </row>
    <row r="59" spans="1:6" ht="18.75" customHeight="1" thickBot="1">
      <c r="A59" s="309" t="s">
        <v>69</v>
      </c>
      <c r="B59" s="310"/>
      <c r="C59" s="310"/>
      <c r="D59" s="310"/>
      <c r="E59" s="310"/>
      <c r="F59" s="311"/>
    </row>
    <row r="60" spans="1:6" ht="17.25" customHeight="1" thickBot="1">
      <c r="A60" s="1" t="s">
        <v>70</v>
      </c>
      <c r="B60" s="199" t="s">
        <v>883</v>
      </c>
      <c r="C60" s="3" t="s">
        <v>71</v>
      </c>
      <c r="D60" s="56" t="s">
        <v>884</v>
      </c>
      <c r="E60" s="1" t="s">
        <v>72</v>
      </c>
      <c r="F60" s="199" t="s">
        <v>885</v>
      </c>
    </row>
    <row r="61" spans="1:6" ht="15.75" customHeight="1" thickBot="1">
      <c r="A61" s="1" t="s">
        <v>73</v>
      </c>
      <c r="B61" s="278" t="s">
        <v>529</v>
      </c>
      <c r="C61" s="279"/>
      <c r="D61" s="279"/>
      <c r="E61" s="279"/>
      <c r="F61" s="280"/>
    </row>
    <row r="62" spans="1:6" ht="15.75" thickBot="1">
      <c r="A62" s="1" t="s">
        <v>74</v>
      </c>
      <c r="B62" s="278" t="s">
        <v>886</v>
      </c>
      <c r="C62" s="279"/>
      <c r="D62" s="279"/>
      <c r="E62" s="279"/>
      <c r="F62" s="280"/>
    </row>
    <row r="63" spans="1:6" ht="15.75" customHeight="1" thickBot="1">
      <c r="A63" s="1" t="s">
        <v>75</v>
      </c>
      <c r="B63" s="312" t="s">
        <v>887</v>
      </c>
      <c r="C63" s="313"/>
      <c r="D63" s="313"/>
      <c r="E63" s="313"/>
      <c r="F63" s="314"/>
    </row>
    <row r="64" spans="1:6" ht="15.75" customHeight="1" thickBot="1">
      <c r="A64" s="1" t="s">
        <v>76</v>
      </c>
      <c r="B64" s="278">
        <v>3113397073</v>
      </c>
      <c r="C64" s="279"/>
      <c r="D64" s="279"/>
      <c r="E64" s="279"/>
      <c r="F64" s="280"/>
    </row>
    <row r="65" spans="1:8" ht="22.5" customHeight="1" thickBot="1">
      <c r="A65" s="10" t="s">
        <v>77</v>
      </c>
      <c r="B65" s="39">
        <v>311</v>
      </c>
      <c r="C65" s="10" t="s">
        <v>78</v>
      </c>
      <c r="D65" s="57">
        <v>2135711</v>
      </c>
      <c r="E65" s="11" t="s">
        <v>79</v>
      </c>
      <c r="F65" s="127">
        <v>111</v>
      </c>
    </row>
    <row r="66" spans="1:8">
      <c r="A66" s="12"/>
      <c r="B66" s="13"/>
      <c r="C66" s="13"/>
      <c r="D66" s="13"/>
      <c r="E66" s="13"/>
      <c r="F66" s="41"/>
    </row>
    <row r="67" spans="1:8" ht="17.25" customHeight="1">
      <c r="A67" s="217" t="s">
        <v>80</v>
      </c>
      <c r="B67" s="218"/>
      <c r="C67" s="218"/>
      <c r="D67" s="218"/>
      <c r="E67" s="218"/>
      <c r="F67" s="219"/>
    </row>
    <row r="68" spans="1:8" ht="15.75" customHeight="1" thickBot="1">
      <c r="A68" s="306" t="s">
        <v>81</v>
      </c>
      <c r="B68" s="307"/>
      <c r="C68" s="307"/>
      <c r="D68" s="307"/>
      <c r="E68" s="307"/>
      <c r="F68" s="308"/>
    </row>
    <row r="69" spans="1:8" ht="31.5" customHeight="1" thickBot="1">
      <c r="A69" s="3" t="s">
        <v>82</v>
      </c>
      <c r="B69" s="20" t="s">
        <v>83</v>
      </c>
      <c r="C69" s="3" t="s">
        <v>84</v>
      </c>
      <c r="D69" s="20" t="s">
        <v>200</v>
      </c>
      <c r="E69" s="3" t="s">
        <v>86</v>
      </c>
      <c r="F69" s="100" t="s">
        <v>87</v>
      </c>
    </row>
    <row r="70" spans="1:8" ht="11.25" customHeight="1" thickBot="1">
      <c r="A70" s="220" t="s">
        <v>88</v>
      </c>
      <c r="B70" s="221"/>
      <c r="C70" s="221"/>
      <c r="D70" s="221"/>
      <c r="E70" s="221"/>
      <c r="F70" s="222"/>
    </row>
    <row r="71" spans="1:8" ht="25.5" customHeight="1" thickBot="1">
      <c r="A71" s="278" t="s">
        <v>919</v>
      </c>
      <c r="B71" s="279"/>
      <c r="C71" s="279"/>
      <c r="D71" s="279"/>
      <c r="E71" s="279"/>
      <c r="F71" s="280"/>
    </row>
    <row r="72" spans="1:8" ht="15.75" thickBot="1">
      <c r="A72" s="284" t="s">
        <v>89</v>
      </c>
      <c r="B72" s="285"/>
      <c r="C72" s="285"/>
      <c r="D72" s="285"/>
      <c r="E72" s="285"/>
      <c r="F72" s="286"/>
    </row>
    <row r="73" spans="1:8" ht="12" customHeight="1" thickBot="1">
      <c r="A73" s="300" t="s">
        <v>90</v>
      </c>
      <c r="B73" s="223" t="s">
        <v>91</v>
      </c>
      <c r="C73" s="224"/>
      <c r="D73" s="225"/>
      <c r="E73" s="300" t="s">
        <v>92</v>
      </c>
      <c r="F73" s="301"/>
      <c r="H73" s="58"/>
    </row>
    <row r="74" spans="1:8" ht="35.25" customHeight="1" thickBot="1">
      <c r="A74" s="302"/>
      <c r="B74" s="14" t="s">
        <v>93</v>
      </c>
      <c r="C74" s="3" t="s">
        <v>94</v>
      </c>
      <c r="D74" s="1" t="s">
        <v>95</v>
      </c>
      <c r="E74" s="302"/>
      <c r="F74" s="303"/>
    </row>
    <row r="75" spans="1:8" ht="21" customHeight="1" thickBot="1">
      <c r="A75" s="122">
        <v>2022</v>
      </c>
      <c r="B75" s="133">
        <f>((C75/D75)-1)*100</f>
        <v>-30.665904544155474</v>
      </c>
      <c r="C75" s="129">
        <v>2426</v>
      </c>
      <c r="D75" s="128">
        <v>3499</v>
      </c>
      <c r="E75" s="293" t="s">
        <v>206</v>
      </c>
      <c r="F75" s="294"/>
    </row>
    <row r="76" spans="1:8" ht="13.5" customHeight="1" thickBot="1">
      <c r="A76" s="220" t="s">
        <v>96</v>
      </c>
      <c r="B76" s="221"/>
      <c r="C76" s="221"/>
      <c r="D76" s="221"/>
      <c r="E76" s="221"/>
      <c r="F76" s="222"/>
    </row>
    <row r="77" spans="1:8" ht="23.25" customHeight="1" thickBot="1">
      <c r="A77" s="278" t="s">
        <v>920</v>
      </c>
      <c r="B77" s="279"/>
      <c r="C77" s="279"/>
      <c r="D77" s="279"/>
      <c r="E77" s="279"/>
      <c r="F77" s="280"/>
    </row>
    <row r="78" spans="1:8" ht="13.5" customHeight="1" thickBot="1">
      <c r="A78" s="284" t="s">
        <v>97</v>
      </c>
      <c r="B78" s="285"/>
      <c r="C78" s="285"/>
      <c r="D78" s="285"/>
      <c r="E78" s="285"/>
      <c r="F78" s="286"/>
    </row>
    <row r="79" spans="1:8" ht="13.5" customHeight="1" thickBot="1">
      <c r="A79" s="220" t="s">
        <v>98</v>
      </c>
      <c r="B79" s="221"/>
      <c r="C79" s="221"/>
      <c r="D79" s="221"/>
      <c r="E79" s="304" t="s">
        <v>191</v>
      </c>
      <c r="F79" s="305"/>
    </row>
    <row r="80" spans="1:8" ht="15.75" customHeight="1" thickBot="1">
      <c r="A80" s="220" t="s">
        <v>100</v>
      </c>
      <c r="B80" s="221"/>
      <c r="C80" s="37">
        <v>0</v>
      </c>
      <c r="D80" s="220" t="s">
        <v>101</v>
      </c>
      <c r="E80" s="222"/>
      <c r="F80" s="56">
        <v>0</v>
      </c>
    </row>
    <row r="81" spans="1:6" ht="12" customHeight="1" thickBot="1">
      <c r="A81" s="284" t="s">
        <v>102</v>
      </c>
      <c r="B81" s="285"/>
      <c r="C81" s="285"/>
      <c r="D81" s="285"/>
      <c r="E81" s="285"/>
      <c r="F81" s="286"/>
    </row>
    <row r="82" spans="1:6" ht="11.25" customHeight="1" thickBot="1">
      <c r="A82" s="298" t="s">
        <v>103</v>
      </c>
      <c r="B82" s="223" t="s">
        <v>104</v>
      </c>
      <c r="C82" s="224"/>
      <c r="D82" s="225"/>
      <c r="E82" s="300" t="s">
        <v>105</v>
      </c>
      <c r="F82" s="301"/>
    </row>
    <row r="83" spans="1:6" ht="32.25" customHeight="1" thickBot="1">
      <c r="A83" s="299"/>
      <c r="B83" s="123" t="s">
        <v>106</v>
      </c>
      <c r="C83" s="123" t="s">
        <v>107</v>
      </c>
      <c r="D83" s="123" t="s">
        <v>108</v>
      </c>
      <c r="E83" s="302"/>
      <c r="F83" s="303"/>
    </row>
    <row r="84" spans="1:6" ht="15.75" customHeight="1" thickBot="1">
      <c r="A84" s="36">
        <v>2021</v>
      </c>
      <c r="B84" s="60">
        <f>((C84/D84)-1)*100</f>
        <v>5.8139177002862308</v>
      </c>
      <c r="C84" s="38">
        <v>34380</v>
      </c>
      <c r="D84" s="129">
        <v>32491</v>
      </c>
      <c r="E84" s="293" t="s">
        <v>537</v>
      </c>
      <c r="F84" s="294"/>
    </row>
    <row r="85" spans="1:6" ht="13.5" customHeight="1" thickBot="1">
      <c r="A85" s="284" t="s">
        <v>109</v>
      </c>
      <c r="B85" s="285"/>
      <c r="C85" s="285"/>
      <c r="D85" s="285"/>
      <c r="E85" s="285"/>
      <c r="F85" s="286"/>
    </row>
    <row r="86" spans="1:6" ht="12.75" customHeight="1" thickBot="1">
      <c r="A86" s="298" t="s">
        <v>110</v>
      </c>
      <c r="B86" s="223" t="s">
        <v>111</v>
      </c>
      <c r="C86" s="224"/>
      <c r="D86" s="225"/>
      <c r="E86" s="300" t="s">
        <v>112</v>
      </c>
      <c r="F86" s="301"/>
    </row>
    <row r="87" spans="1:6" ht="25.5" customHeight="1" thickBot="1">
      <c r="A87" s="299"/>
      <c r="B87" s="123" t="s">
        <v>113</v>
      </c>
      <c r="C87" s="123" t="s">
        <v>114</v>
      </c>
      <c r="D87" s="123" t="s">
        <v>115</v>
      </c>
      <c r="E87" s="302"/>
      <c r="F87" s="303"/>
    </row>
    <row r="88" spans="1:6" ht="13.5" customHeight="1" thickBot="1">
      <c r="A88" s="59" t="s">
        <v>530</v>
      </c>
      <c r="B88" s="60">
        <f>((C88/D88)-1)*100</f>
        <v>-6.8618481244281826</v>
      </c>
      <c r="C88" s="38">
        <v>5090</v>
      </c>
      <c r="D88" s="129">
        <v>5465</v>
      </c>
      <c r="E88" s="293" t="s">
        <v>206</v>
      </c>
      <c r="F88" s="294"/>
    </row>
    <row r="89" spans="1:6" ht="13.5" customHeight="1" thickBot="1">
      <c r="A89" s="59" t="s">
        <v>531</v>
      </c>
      <c r="B89" s="60">
        <f t="shared" ref="B89:B94" si="0">((C89/D89)-1)*100</f>
        <v>2.638087386644683</v>
      </c>
      <c r="C89" s="38">
        <v>2490</v>
      </c>
      <c r="D89" s="129">
        <v>2426</v>
      </c>
      <c r="E89" s="293" t="s">
        <v>206</v>
      </c>
      <c r="F89" s="294"/>
    </row>
    <row r="90" spans="1:6" ht="13.5" customHeight="1" thickBot="1">
      <c r="A90" s="59" t="s">
        <v>532</v>
      </c>
      <c r="B90" s="60">
        <f t="shared" si="0"/>
        <v>13.33333333333333</v>
      </c>
      <c r="C90" s="38">
        <v>5100</v>
      </c>
      <c r="D90" s="129">
        <v>4500</v>
      </c>
      <c r="E90" s="293" t="s">
        <v>206</v>
      </c>
      <c r="F90" s="294"/>
    </row>
    <row r="91" spans="1:6" ht="13.5" customHeight="1" thickBot="1">
      <c r="A91" s="59" t="s">
        <v>533</v>
      </c>
      <c r="B91" s="60">
        <f t="shared" si="0"/>
        <v>11.702127659574458</v>
      </c>
      <c r="C91" s="38">
        <v>5250</v>
      </c>
      <c r="D91" s="129">
        <v>4700</v>
      </c>
      <c r="E91" s="293" t="s">
        <v>206</v>
      </c>
      <c r="F91" s="294"/>
    </row>
    <row r="92" spans="1:6" ht="13.5" customHeight="1" thickBot="1">
      <c r="A92" s="59" t="s">
        <v>534</v>
      </c>
      <c r="B92" s="60">
        <f t="shared" si="0"/>
        <v>9.1836734693877542</v>
      </c>
      <c r="C92" s="38">
        <v>5350</v>
      </c>
      <c r="D92" s="129">
        <v>4900</v>
      </c>
      <c r="E92" s="293" t="s">
        <v>206</v>
      </c>
      <c r="F92" s="294"/>
    </row>
    <row r="93" spans="1:6" ht="13.5" customHeight="1" thickBot="1">
      <c r="A93" s="59" t="s">
        <v>535</v>
      </c>
      <c r="B93" s="60">
        <f t="shared" si="0"/>
        <v>7.8431372549019551</v>
      </c>
      <c r="C93" s="38">
        <v>5500</v>
      </c>
      <c r="D93" s="129">
        <v>5100</v>
      </c>
      <c r="E93" s="293" t="s">
        <v>206</v>
      </c>
      <c r="F93" s="294"/>
    </row>
    <row r="94" spans="1:6" ht="13.5" customHeight="1" thickBot="1">
      <c r="A94" s="59" t="s">
        <v>536</v>
      </c>
      <c r="B94" s="60">
        <f t="shared" si="0"/>
        <v>3.7037037037036979</v>
      </c>
      <c r="C94" s="38">
        <v>5600</v>
      </c>
      <c r="D94" s="129">
        <v>5400</v>
      </c>
      <c r="E94" s="293" t="s">
        <v>206</v>
      </c>
      <c r="F94" s="294"/>
    </row>
    <row r="95" spans="1:6" ht="15.75" customHeight="1" thickBot="1">
      <c r="A95" s="284" t="s">
        <v>116</v>
      </c>
      <c r="B95" s="285"/>
      <c r="C95" s="285"/>
      <c r="D95" s="285"/>
      <c r="E95" s="285"/>
      <c r="F95" s="286"/>
    </row>
    <row r="96" spans="1:6" ht="15.75" customHeight="1" thickBot="1">
      <c r="A96" s="298" t="s">
        <v>117</v>
      </c>
      <c r="B96" s="223" t="s">
        <v>118</v>
      </c>
      <c r="C96" s="224"/>
      <c r="D96" s="224"/>
      <c r="E96" s="300" t="s">
        <v>119</v>
      </c>
      <c r="F96" s="301"/>
    </row>
    <row r="97" spans="1:8" ht="35.25" customHeight="1" thickBot="1">
      <c r="A97" s="299"/>
      <c r="B97" s="123" t="s">
        <v>120</v>
      </c>
      <c r="C97" s="123" t="s">
        <v>121</v>
      </c>
      <c r="D97" s="123" t="s">
        <v>122</v>
      </c>
      <c r="E97" s="302"/>
      <c r="F97" s="303"/>
    </row>
    <row r="98" spans="1:8" ht="15.75" thickBot="1">
      <c r="A98" s="130" t="s">
        <v>538</v>
      </c>
      <c r="B98" s="60">
        <f>((C98/D98)-1)*100</f>
        <v>-75.267930750206105</v>
      </c>
      <c r="C98" s="201">
        <v>600</v>
      </c>
      <c r="D98" s="202">
        <v>2426</v>
      </c>
      <c r="E98" s="293" t="s">
        <v>888</v>
      </c>
      <c r="F98" s="294"/>
    </row>
    <row r="99" spans="1:8" ht="14.25" customHeight="1" thickBot="1">
      <c r="A99" s="130" t="s">
        <v>123</v>
      </c>
      <c r="B99" s="60">
        <f t="shared" ref="B99:B101" si="1">((C99/D99)-1)*100</f>
        <v>-50.123660346248975</v>
      </c>
      <c r="C99" s="201">
        <v>1210</v>
      </c>
      <c r="D99" s="202">
        <v>2426</v>
      </c>
      <c r="E99" s="293" t="s">
        <v>889</v>
      </c>
      <c r="F99" s="294"/>
    </row>
    <row r="100" spans="1:8" ht="14.25" customHeight="1" thickBot="1">
      <c r="A100" s="130" t="s">
        <v>124</v>
      </c>
      <c r="B100" s="60">
        <f t="shared" si="1"/>
        <v>-24.567188788128604</v>
      </c>
      <c r="C100" s="201">
        <v>1830</v>
      </c>
      <c r="D100" s="202">
        <v>2426</v>
      </c>
      <c r="E100" s="293" t="s">
        <v>890</v>
      </c>
      <c r="F100" s="294"/>
    </row>
    <row r="101" spans="1:8" ht="14.25" customHeight="1" thickBot="1">
      <c r="A101" s="161" t="s">
        <v>125</v>
      </c>
      <c r="B101" s="60">
        <f t="shared" si="1"/>
        <v>2.638087386644683</v>
      </c>
      <c r="C101" s="201">
        <v>2490</v>
      </c>
      <c r="D101" s="202">
        <v>2426</v>
      </c>
      <c r="E101" s="293" t="s">
        <v>891</v>
      </c>
      <c r="F101" s="294"/>
    </row>
    <row r="102" spans="1:8" ht="10.5" customHeight="1">
      <c r="A102" s="12"/>
      <c r="B102" s="13"/>
      <c r="C102" s="13"/>
      <c r="D102" s="13"/>
      <c r="E102" s="13"/>
      <c r="F102" s="41"/>
    </row>
    <row r="103" spans="1:8" ht="22.5" customHeight="1" thickBot="1">
      <c r="A103" s="295" t="s">
        <v>126</v>
      </c>
      <c r="B103" s="296"/>
      <c r="C103" s="296"/>
      <c r="D103" s="296"/>
      <c r="E103" s="296"/>
      <c r="F103" s="297"/>
    </row>
    <row r="104" spans="1:8" ht="17.25" customHeight="1" thickBot="1">
      <c r="A104" s="220" t="s">
        <v>127</v>
      </c>
      <c r="B104" s="221"/>
      <c r="C104" s="222"/>
      <c r="D104" s="220" t="s">
        <v>128</v>
      </c>
      <c r="E104" s="221"/>
      <c r="F104" s="222"/>
    </row>
    <row r="105" spans="1:8" s="54" customFormat="1" ht="26.25" customHeight="1" thickBot="1">
      <c r="A105" s="290" t="s">
        <v>788</v>
      </c>
      <c r="B105" s="291"/>
      <c r="C105" s="292"/>
      <c r="D105" s="290" t="s">
        <v>789</v>
      </c>
      <c r="E105" s="291"/>
      <c r="F105" s="292"/>
    </row>
    <row r="106" spans="1:8" ht="15" customHeight="1" thickBot="1">
      <c r="A106" s="220" t="s">
        <v>129</v>
      </c>
      <c r="B106" s="221"/>
      <c r="C106" s="222"/>
      <c r="D106" s="220" t="s">
        <v>130</v>
      </c>
      <c r="E106" s="221"/>
      <c r="F106" s="222"/>
    </row>
    <row r="107" spans="1:8" s="61" customFormat="1" ht="12.75" thickBot="1">
      <c r="A107" s="287" t="s">
        <v>539</v>
      </c>
      <c r="B107" s="288"/>
      <c r="C107" s="289"/>
      <c r="D107" s="287" t="s">
        <v>223</v>
      </c>
      <c r="E107" s="288"/>
      <c r="F107" s="289"/>
    </row>
    <row r="108" spans="1:8" ht="22.5" customHeight="1" thickBot="1">
      <c r="A108" s="220" t="s">
        <v>131</v>
      </c>
      <c r="B108" s="221"/>
      <c r="C108" s="222"/>
      <c r="D108" s="220" t="s">
        <v>132</v>
      </c>
      <c r="E108" s="221"/>
      <c r="F108" s="222"/>
    </row>
    <row r="109" spans="1:8" ht="15.75" customHeight="1" thickBot="1">
      <c r="A109" s="281" t="s">
        <v>540</v>
      </c>
      <c r="B109" s="282"/>
      <c r="C109" s="283"/>
      <c r="D109" s="287" t="s">
        <v>209</v>
      </c>
      <c r="E109" s="288"/>
      <c r="F109" s="289"/>
    </row>
    <row r="110" spans="1:8" ht="18.75" customHeight="1" thickBot="1">
      <c r="A110" s="220" t="s">
        <v>133</v>
      </c>
      <c r="B110" s="221"/>
      <c r="C110" s="222"/>
      <c r="D110" s="220" t="s">
        <v>134</v>
      </c>
      <c r="E110" s="221"/>
      <c r="F110" s="222"/>
      <c r="H110" s="62"/>
    </row>
    <row r="111" spans="1:8" s="54" customFormat="1" ht="46.5" customHeight="1" thickBot="1">
      <c r="A111" s="281" t="s">
        <v>220</v>
      </c>
      <c r="B111" s="282"/>
      <c r="C111" s="283"/>
      <c r="D111" s="278" t="s">
        <v>790</v>
      </c>
      <c r="E111" s="279"/>
      <c r="F111" s="280"/>
    </row>
    <row r="112" spans="1:8" ht="17.25" customHeight="1" thickBot="1">
      <c r="A112" s="220" t="s">
        <v>127</v>
      </c>
      <c r="B112" s="221"/>
      <c r="C112" s="222"/>
      <c r="D112" s="220" t="s">
        <v>128</v>
      </c>
      <c r="E112" s="221"/>
      <c r="F112" s="222"/>
    </row>
    <row r="113" spans="1:6" s="54" customFormat="1" ht="26.25" customHeight="1" thickBot="1">
      <c r="A113" s="290" t="s">
        <v>791</v>
      </c>
      <c r="B113" s="291"/>
      <c r="C113" s="292"/>
      <c r="D113" s="290" t="s">
        <v>792</v>
      </c>
      <c r="E113" s="291"/>
      <c r="F113" s="292"/>
    </row>
    <row r="114" spans="1:6" ht="15" customHeight="1" thickBot="1">
      <c r="A114" s="220" t="s">
        <v>129</v>
      </c>
      <c r="B114" s="221"/>
      <c r="C114" s="222"/>
      <c r="D114" s="220" t="s">
        <v>130</v>
      </c>
      <c r="E114" s="221"/>
      <c r="F114" s="222"/>
    </row>
    <row r="115" spans="1:6" s="61" customFormat="1" ht="12.75" thickBot="1">
      <c r="A115" s="287" t="s">
        <v>539</v>
      </c>
      <c r="B115" s="288"/>
      <c r="C115" s="289"/>
      <c r="D115" s="287" t="s">
        <v>223</v>
      </c>
      <c r="E115" s="288"/>
      <c r="F115" s="289"/>
    </row>
    <row r="116" spans="1:6" ht="22.5" customHeight="1" thickBot="1">
      <c r="A116" s="220" t="s">
        <v>131</v>
      </c>
      <c r="B116" s="221"/>
      <c r="C116" s="222"/>
      <c r="D116" s="220" t="s">
        <v>132</v>
      </c>
      <c r="E116" s="221"/>
      <c r="F116" s="222"/>
    </row>
    <row r="117" spans="1:6" ht="15.75" customHeight="1" thickBot="1">
      <c r="A117" s="281" t="s">
        <v>540</v>
      </c>
      <c r="B117" s="282"/>
      <c r="C117" s="283"/>
      <c r="D117" s="287" t="s">
        <v>209</v>
      </c>
      <c r="E117" s="288"/>
      <c r="F117" s="289"/>
    </row>
    <row r="118" spans="1:6" ht="18.75" customHeight="1" thickBot="1">
      <c r="A118" s="220" t="s">
        <v>133</v>
      </c>
      <c r="B118" s="221"/>
      <c r="C118" s="222"/>
      <c r="D118" s="220" t="s">
        <v>134</v>
      </c>
      <c r="E118" s="221"/>
      <c r="F118" s="222"/>
    </row>
    <row r="119" spans="1:6" s="54" customFormat="1" ht="59.25" customHeight="1" thickBot="1">
      <c r="A119" s="281" t="s">
        <v>220</v>
      </c>
      <c r="B119" s="282"/>
      <c r="C119" s="283"/>
      <c r="D119" s="290" t="s">
        <v>793</v>
      </c>
      <c r="E119" s="291"/>
      <c r="F119" s="292"/>
    </row>
    <row r="120" spans="1:6" ht="15.75" customHeight="1" thickBot="1">
      <c r="A120" s="284" t="s">
        <v>135</v>
      </c>
      <c r="B120" s="285"/>
      <c r="C120" s="285"/>
      <c r="D120" s="285"/>
      <c r="E120" s="285"/>
      <c r="F120" s="286"/>
    </row>
    <row r="121" spans="1:6" ht="22.5" customHeight="1" thickBot="1">
      <c r="A121" s="18" t="s">
        <v>136</v>
      </c>
      <c r="B121" s="278" t="s">
        <v>755</v>
      </c>
      <c r="C121" s="279"/>
      <c r="D121" s="279"/>
      <c r="E121" s="279"/>
      <c r="F121" s="280"/>
    </row>
    <row r="122" spans="1:6" ht="12" customHeight="1">
      <c r="A122" s="266" t="s">
        <v>137</v>
      </c>
      <c r="B122" s="268" t="s">
        <v>138</v>
      </c>
      <c r="C122" s="269"/>
      <c r="D122" s="270" t="s">
        <v>139</v>
      </c>
      <c r="E122" s="271"/>
      <c r="F122" s="272"/>
    </row>
    <row r="123" spans="1:6" ht="24" customHeight="1" thickBot="1">
      <c r="A123" s="267"/>
      <c r="B123" s="273" t="s">
        <v>542</v>
      </c>
      <c r="C123" s="274"/>
      <c r="D123" s="275" t="s">
        <v>755</v>
      </c>
      <c r="E123" s="276"/>
      <c r="F123" s="277"/>
    </row>
    <row r="124" spans="1:6" ht="32.25" customHeight="1" thickBot="1">
      <c r="A124" s="18" t="s">
        <v>140</v>
      </c>
      <c r="B124" s="278" t="s">
        <v>756</v>
      </c>
      <c r="C124" s="279"/>
      <c r="D124" s="279"/>
      <c r="E124" s="279"/>
      <c r="F124" s="280"/>
    </row>
    <row r="125" spans="1:6" ht="8.25" customHeight="1">
      <c r="A125" s="260"/>
      <c r="B125" s="261"/>
      <c r="C125" s="261"/>
      <c r="D125" s="261"/>
      <c r="E125" s="261"/>
      <c r="F125" s="262"/>
    </row>
    <row r="126" spans="1:6" ht="20.25" customHeight="1">
      <c r="A126" s="217" t="s">
        <v>141</v>
      </c>
      <c r="B126" s="218"/>
      <c r="C126" s="218"/>
      <c r="D126" s="218"/>
      <c r="E126" s="218"/>
      <c r="F126" s="219"/>
    </row>
    <row r="127" spans="1:6" ht="21" customHeight="1">
      <c r="A127" s="263" t="s">
        <v>142</v>
      </c>
      <c r="B127" s="264"/>
      <c r="C127" s="264"/>
      <c r="D127" s="264"/>
      <c r="E127" s="264"/>
      <c r="F127" s="265"/>
    </row>
    <row r="128" spans="1:6" ht="13.5" customHeight="1">
      <c r="A128" s="229" t="s">
        <v>143</v>
      </c>
      <c r="B128" s="230"/>
      <c r="C128" s="230"/>
      <c r="D128" s="230" t="s">
        <v>144</v>
      </c>
      <c r="E128" s="230"/>
      <c r="F128" s="231"/>
    </row>
    <row r="129" spans="1:6" s="54" customFormat="1" ht="13.5" customHeight="1">
      <c r="A129" s="252" t="s">
        <v>863</v>
      </c>
      <c r="B129" s="253"/>
      <c r="C129" s="254"/>
      <c r="D129" s="255" t="s">
        <v>544</v>
      </c>
      <c r="E129" s="253"/>
      <c r="F129" s="256"/>
    </row>
    <row r="130" spans="1:6" ht="13.5" customHeight="1">
      <c r="A130" s="212"/>
      <c r="B130" s="213"/>
      <c r="C130" s="214"/>
      <c r="D130" s="215"/>
      <c r="E130" s="213"/>
      <c r="F130" s="216"/>
    </row>
    <row r="131" spans="1:6" ht="13.5" customHeight="1">
      <c r="A131" s="212"/>
      <c r="B131" s="213"/>
      <c r="C131" s="214"/>
      <c r="D131" s="215"/>
      <c r="E131" s="213"/>
      <c r="F131" s="216"/>
    </row>
    <row r="132" spans="1:6" ht="32.25" customHeight="1">
      <c r="A132" s="257" t="s">
        <v>145</v>
      </c>
      <c r="B132" s="258"/>
      <c r="C132" s="258"/>
      <c r="D132" s="258"/>
      <c r="E132" s="258"/>
      <c r="F132" s="259"/>
    </row>
    <row r="133" spans="1:6" ht="13.5" customHeight="1">
      <c r="A133" s="229" t="s">
        <v>146</v>
      </c>
      <c r="B133" s="230"/>
      <c r="C133" s="230"/>
      <c r="D133" s="230" t="s">
        <v>147</v>
      </c>
      <c r="E133" s="230"/>
      <c r="F133" s="231"/>
    </row>
    <row r="134" spans="1:6" s="54" customFormat="1" ht="13.5" customHeight="1">
      <c r="A134" s="252" t="s">
        <v>545</v>
      </c>
      <c r="B134" s="253"/>
      <c r="C134" s="254"/>
      <c r="D134" s="255" t="s">
        <v>545</v>
      </c>
      <c r="E134" s="253"/>
      <c r="F134" s="256"/>
    </row>
    <row r="135" spans="1:6" ht="13.5" customHeight="1">
      <c r="A135" s="212"/>
      <c r="B135" s="213"/>
      <c r="C135" s="214"/>
      <c r="D135" s="215"/>
      <c r="E135" s="213"/>
      <c r="F135" s="216"/>
    </row>
    <row r="136" spans="1:6" ht="13.5" customHeight="1">
      <c r="A136" s="212"/>
      <c r="B136" s="213"/>
      <c r="C136" s="214"/>
      <c r="D136" s="215"/>
      <c r="E136" s="213"/>
      <c r="F136" s="216"/>
    </row>
    <row r="137" spans="1:6" ht="24" customHeight="1">
      <c r="A137" s="226" t="s">
        <v>148</v>
      </c>
      <c r="B137" s="227"/>
      <c r="C137" s="227"/>
      <c r="D137" s="227"/>
      <c r="E137" s="227"/>
      <c r="F137" s="228"/>
    </row>
    <row r="138" spans="1:6" ht="13.5" customHeight="1">
      <c r="A138" s="229" t="s">
        <v>149</v>
      </c>
      <c r="B138" s="230"/>
      <c r="C138" s="230"/>
      <c r="D138" s="230" t="s">
        <v>150</v>
      </c>
      <c r="E138" s="230"/>
      <c r="F138" s="231"/>
    </row>
    <row r="139" spans="1:6" s="54" customFormat="1" ht="13.5" customHeight="1">
      <c r="A139" s="252" t="s">
        <v>545</v>
      </c>
      <c r="B139" s="253"/>
      <c r="C139" s="254"/>
      <c r="D139" s="255" t="s">
        <v>545</v>
      </c>
      <c r="E139" s="253"/>
      <c r="F139" s="256"/>
    </row>
    <row r="140" spans="1:6" ht="13.5" customHeight="1">
      <c r="A140" s="212"/>
      <c r="B140" s="213"/>
      <c r="C140" s="214"/>
      <c r="D140" s="215"/>
      <c r="E140" s="213"/>
      <c r="F140" s="216"/>
    </row>
    <row r="141" spans="1:6" ht="13.5" customHeight="1">
      <c r="A141" s="212"/>
      <c r="B141" s="213"/>
      <c r="C141" s="214"/>
      <c r="D141" s="215"/>
      <c r="E141" s="213"/>
      <c r="F141" s="216"/>
    </row>
    <row r="142" spans="1:6" ht="6.75" customHeight="1">
      <c r="A142" s="124"/>
      <c r="B142" s="125"/>
      <c r="C142" s="125"/>
      <c r="D142" s="125"/>
      <c r="E142" s="125"/>
      <c r="F142" s="126"/>
    </row>
    <row r="143" spans="1:6" ht="19.5" customHeight="1">
      <c r="A143" s="217" t="s">
        <v>151</v>
      </c>
      <c r="B143" s="218"/>
      <c r="C143" s="218"/>
      <c r="D143" s="218"/>
      <c r="E143" s="218"/>
      <c r="F143" s="219"/>
    </row>
    <row r="144" spans="1:6" ht="6" customHeight="1" thickBot="1">
      <c r="A144" s="42"/>
      <c r="B144" s="15"/>
      <c r="C144" s="15"/>
      <c r="D144" s="15"/>
      <c r="E144" s="15"/>
      <c r="F144" s="40"/>
    </row>
    <row r="145" spans="1:6" ht="15" customHeight="1" thickBot="1">
      <c r="A145" s="220" t="s">
        <v>152</v>
      </c>
      <c r="B145" s="221"/>
      <c r="C145" s="222"/>
      <c r="D145" s="223" t="s">
        <v>153</v>
      </c>
      <c r="E145" s="224"/>
      <c r="F145" s="225"/>
    </row>
    <row r="146" spans="1:6" s="54" customFormat="1" ht="27" customHeight="1" thickBot="1">
      <c r="A146" s="237" t="s">
        <v>545</v>
      </c>
      <c r="B146" s="238"/>
      <c r="C146" s="239"/>
      <c r="D146" s="237" t="s">
        <v>545</v>
      </c>
      <c r="E146" s="238"/>
      <c r="F146" s="239"/>
    </row>
    <row r="147" spans="1:6" ht="15" customHeight="1" thickBot="1">
      <c r="A147" s="240" t="s">
        <v>154</v>
      </c>
      <c r="B147" s="241"/>
      <c r="C147" s="241"/>
      <c r="D147" s="241"/>
      <c r="E147" s="241"/>
      <c r="F147" s="242"/>
    </row>
    <row r="148" spans="1:6" ht="15.75" thickBot="1">
      <c r="A148" s="1" t="s">
        <v>155</v>
      </c>
      <c r="B148" s="16" t="s">
        <v>156</v>
      </c>
      <c r="C148" s="16" t="s">
        <v>157</v>
      </c>
      <c r="D148" s="16" t="s">
        <v>155</v>
      </c>
      <c r="E148" s="16" t="s">
        <v>156</v>
      </c>
      <c r="F148" s="1" t="s">
        <v>157</v>
      </c>
    </row>
    <row r="149" spans="1:6" s="54" customFormat="1" ht="11.25">
      <c r="A149" s="120">
        <v>2021</v>
      </c>
      <c r="B149" s="63">
        <v>-35.97</v>
      </c>
      <c r="C149" s="121" t="s">
        <v>206</v>
      </c>
      <c r="D149" s="121"/>
      <c r="E149" s="121"/>
      <c r="F149" s="64"/>
    </row>
    <row r="150" spans="1:6">
      <c r="A150" s="65">
        <v>2022</v>
      </c>
      <c r="B150" s="66">
        <v>-30.67</v>
      </c>
      <c r="C150" s="66" t="s">
        <v>206</v>
      </c>
      <c r="D150" s="66"/>
      <c r="E150" s="66"/>
      <c r="F150" s="67"/>
    </row>
    <row r="151" spans="1:6" ht="12.75" customHeight="1">
      <c r="A151" s="65"/>
      <c r="B151" s="66"/>
      <c r="C151" s="66"/>
      <c r="D151" s="66"/>
      <c r="E151" s="66"/>
      <c r="F151" s="67"/>
    </row>
    <row r="152" spans="1:6" ht="15" customHeight="1" thickBot="1">
      <c r="A152" s="68"/>
      <c r="B152" s="69"/>
      <c r="C152" s="69"/>
      <c r="D152" s="69"/>
      <c r="E152" s="69"/>
      <c r="F152" s="70"/>
    </row>
    <row r="153" spans="1:6" ht="3.75" customHeight="1">
      <c r="A153" s="17"/>
      <c r="B153" s="15"/>
      <c r="C153" s="15"/>
      <c r="D153" s="15"/>
      <c r="E153" s="15"/>
      <c r="F153" s="40"/>
    </row>
    <row r="154" spans="1:6" ht="18" customHeight="1">
      <c r="A154" s="217" t="s">
        <v>158</v>
      </c>
      <c r="B154" s="218"/>
      <c r="C154" s="218"/>
      <c r="D154" s="218"/>
      <c r="E154" s="218"/>
      <c r="F154" s="219"/>
    </row>
    <row r="155" spans="1:6" ht="27.75" customHeight="1">
      <c r="A155" s="243" t="s">
        <v>159</v>
      </c>
      <c r="B155" s="244"/>
      <c r="C155" s="244"/>
      <c r="D155" s="244"/>
      <c r="E155" s="244"/>
      <c r="F155" s="245"/>
    </row>
    <row r="156" spans="1:6" ht="15" customHeight="1" thickBot="1">
      <c r="A156" s="246" t="s">
        <v>160</v>
      </c>
      <c r="B156" s="247"/>
      <c r="C156" s="248" t="s">
        <v>291</v>
      </c>
      <c r="D156" s="249"/>
      <c r="E156" s="250" t="s">
        <v>161</v>
      </c>
      <c r="F156" s="251"/>
    </row>
    <row r="157" spans="1:6" s="54" customFormat="1" ht="15" customHeight="1">
      <c r="A157" s="232" t="s">
        <v>295</v>
      </c>
      <c r="B157" s="233"/>
      <c r="C157" s="234" t="s">
        <v>542</v>
      </c>
      <c r="D157" s="234"/>
      <c r="E157" s="234" t="s">
        <v>755</v>
      </c>
      <c r="F157" s="356"/>
    </row>
    <row r="158" spans="1:6" ht="15" customHeight="1">
      <c r="A158" s="208"/>
      <c r="B158" s="209"/>
      <c r="C158" s="210"/>
      <c r="D158" s="210"/>
      <c r="E158" s="210"/>
      <c r="F158" s="211"/>
    </row>
    <row r="159" spans="1:6" ht="15" customHeight="1">
      <c r="A159" s="208"/>
      <c r="B159" s="209"/>
      <c r="C159" s="210"/>
      <c r="D159" s="210"/>
      <c r="E159" s="210"/>
      <c r="F159" s="211"/>
    </row>
    <row r="160" spans="1:6">
      <c r="A160" s="208"/>
      <c r="B160" s="209"/>
      <c r="C160" s="210"/>
      <c r="D160" s="210"/>
      <c r="E160" s="210"/>
      <c r="F160" s="211"/>
    </row>
    <row r="161" spans="1:6" ht="15.75" thickBot="1">
      <c r="A161" s="204"/>
      <c r="B161" s="205"/>
      <c r="C161" s="206"/>
      <c r="D161" s="206"/>
      <c r="E161" s="206"/>
      <c r="F161" s="207"/>
    </row>
  </sheetData>
  <mergeCells count="212">
    <mergeCell ref="A161:B161"/>
    <mergeCell ref="C161:D161"/>
    <mergeCell ref="E161:F161"/>
    <mergeCell ref="A159:B159"/>
    <mergeCell ref="C159:D159"/>
    <mergeCell ref="E159:F159"/>
    <mergeCell ref="A160:B160"/>
    <mergeCell ref="C160:D160"/>
    <mergeCell ref="E160:F160"/>
    <mergeCell ref="A157:B157"/>
    <mergeCell ref="C157:D157"/>
    <mergeCell ref="E157:F157"/>
    <mergeCell ref="A158:B158"/>
    <mergeCell ref="C158:D158"/>
    <mergeCell ref="E158:F158"/>
    <mergeCell ref="A146:C146"/>
    <mergeCell ref="D146:F146"/>
    <mergeCell ref="A147:F147"/>
    <mergeCell ref="A154:F154"/>
    <mergeCell ref="A155:F155"/>
    <mergeCell ref="A156:B156"/>
    <mergeCell ref="C156:D156"/>
    <mergeCell ref="E156:F156"/>
    <mergeCell ref="A140:C140"/>
    <mergeCell ref="D140:F140"/>
    <mergeCell ref="A141:C141"/>
    <mergeCell ref="D141:F141"/>
    <mergeCell ref="A143:F143"/>
    <mergeCell ref="A145:C145"/>
    <mergeCell ref="D145:F145"/>
    <mergeCell ref="A136:C136"/>
    <mergeCell ref="D136:F136"/>
    <mergeCell ref="A137:F137"/>
    <mergeCell ref="A138:C138"/>
    <mergeCell ref="D138:F138"/>
    <mergeCell ref="A139:C139"/>
    <mergeCell ref="D139:F139"/>
    <mergeCell ref="A132:F132"/>
    <mergeCell ref="A133:C133"/>
    <mergeCell ref="D133:F133"/>
    <mergeCell ref="A134:C134"/>
    <mergeCell ref="D134:F134"/>
    <mergeCell ref="A135:C135"/>
    <mergeCell ref="D135:F135"/>
    <mergeCell ref="A129:C129"/>
    <mergeCell ref="D129:F129"/>
    <mergeCell ref="A130:C130"/>
    <mergeCell ref="D130:F130"/>
    <mergeCell ref="A131:C131"/>
    <mergeCell ref="D131:F131"/>
    <mergeCell ref="A125:B125"/>
    <mergeCell ref="C125:D125"/>
    <mergeCell ref="E125:F125"/>
    <mergeCell ref="A126:F126"/>
    <mergeCell ref="A127:F127"/>
    <mergeCell ref="A128:C128"/>
    <mergeCell ref="D128:F128"/>
    <mergeCell ref="A122:A123"/>
    <mergeCell ref="B122:C122"/>
    <mergeCell ref="D122:F122"/>
    <mergeCell ref="B123:C123"/>
    <mergeCell ref="D123:F123"/>
    <mergeCell ref="B124:F124"/>
    <mergeCell ref="A118:C118"/>
    <mergeCell ref="D118:F118"/>
    <mergeCell ref="A119:C119"/>
    <mergeCell ref="D119:F119"/>
    <mergeCell ref="A120:F120"/>
    <mergeCell ref="B121:F121"/>
    <mergeCell ref="A115:C115"/>
    <mergeCell ref="D115:F115"/>
    <mergeCell ref="A116:C116"/>
    <mergeCell ref="D116:F116"/>
    <mergeCell ref="A117:C117"/>
    <mergeCell ref="D117:F117"/>
    <mergeCell ref="A112:C112"/>
    <mergeCell ref="D112:F112"/>
    <mergeCell ref="A113:C113"/>
    <mergeCell ref="D113:F113"/>
    <mergeCell ref="A114:C114"/>
    <mergeCell ref="D114:F114"/>
    <mergeCell ref="A109:C109"/>
    <mergeCell ref="D109:F109"/>
    <mergeCell ref="A110:C110"/>
    <mergeCell ref="D110:F110"/>
    <mergeCell ref="A111:C111"/>
    <mergeCell ref="D111:F111"/>
    <mergeCell ref="A106:C106"/>
    <mergeCell ref="D106:F106"/>
    <mergeCell ref="A107:C107"/>
    <mergeCell ref="D107:F107"/>
    <mergeCell ref="A108:C108"/>
    <mergeCell ref="D108:F108"/>
    <mergeCell ref="E100:F100"/>
    <mergeCell ref="E101:F101"/>
    <mergeCell ref="A103:F103"/>
    <mergeCell ref="A104:C104"/>
    <mergeCell ref="D104:F104"/>
    <mergeCell ref="A105:C105"/>
    <mergeCell ref="D105:F105"/>
    <mergeCell ref="A95:F95"/>
    <mergeCell ref="A96:A97"/>
    <mergeCell ref="B96:D96"/>
    <mergeCell ref="E96:F97"/>
    <mergeCell ref="E98:F98"/>
    <mergeCell ref="E99:F99"/>
    <mergeCell ref="E89:F89"/>
    <mergeCell ref="E90:F90"/>
    <mergeCell ref="E91:F91"/>
    <mergeCell ref="E92:F92"/>
    <mergeCell ref="E93:F93"/>
    <mergeCell ref="E94:F94"/>
    <mergeCell ref="E84:F84"/>
    <mergeCell ref="A85:F85"/>
    <mergeCell ref="A86:A87"/>
    <mergeCell ref="B86:D86"/>
    <mergeCell ref="E86:F87"/>
    <mergeCell ref="E88:F88"/>
    <mergeCell ref="A80:B80"/>
    <mergeCell ref="D80:E80"/>
    <mergeCell ref="A81:F81"/>
    <mergeCell ref="A82:A83"/>
    <mergeCell ref="B82:D82"/>
    <mergeCell ref="E82:F83"/>
    <mergeCell ref="E75:F75"/>
    <mergeCell ref="A76:F76"/>
    <mergeCell ref="A77:F77"/>
    <mergeCell ref="A78:F78"/>
    <mergeCell ref="A79:D79"/>
    <mergeCell ref="E79:F79"/>
    <mergeCell ref="A68:F68"/>
    <mergeCell ref="A70:F70"/>
    <mergeCell ref="A71:F71"/>
    <mergeCell ref="A72:F72"/>
    <mergeCell ref="A73:A74"/>
    <mergeCell ref="B73:D73"/>
    <mergeCell ref="E73:F74"/>
    <mergeCell ref="A59:F59"/>
    <mergeCell ref="B61:F61"/>
    <mergeCell ref="B62:F62"/>
    <mergeCell ref="B63:F63"/>
    <mergeCell ref="B64:F64"/>
    <mergeCell ref="A67:F67"/>
    <mergeCell ref="C53:F53"/>
    <mergeCell ref="C54:F54"/>
    <mergeCell ref="C55:F55"/>
    <mergeCell ref="C56:F56"/>
    <mergeCell ref="C57:F57"/>
    <mergeCell ref="C58:F58"/>
    <mergeCell ref="C47:F47"/>
    <mergeCell ref="C48:F48"/>
    <mergeCell ref="C49:F49"/>
    <mergeCell ref="C50:F50"/>
    <mergeCell ref="C51:F51"/>
    <mergeCell ref="C52:F52"/>
    <mergeCell ref="A40:F40"/>
    <mergeCell ref="A41:F41"/>
    <mergeCell ref="A42:F42"/>
    <mergeCell ref="A44:F44"/>
    <mergeCell ref="C45:F45"/>
    <mergeCell ref="C46:F46"/>
    <mergeCell ref="A35:C35"/>
    <mergeCell ref="D35:F35"/>
    <mergeCell ref="A36:C36"/>
    <mergeCell ref="D36:F36"/>
    <mergeCell ref="A37:F37"/>
    <mergeCell ref="A38:B38"/>
    <mergeCell ref="C38:F38"/>
    <mergeCell ref="A32:C32"/>
    <mergeCell ref="D32:F32"/>
    <mergeCell ref="A33:C33"/>
    <mergeCell ref="D33:F33"/>
    <mergeCell ref="A34:C34"/>
    <mergeCell ref="D34:F34"/>
    <mergeCell ref="A29:C29"/>
    <mergeCell ref="D29:F29"/>
    <mergeCell ref="A30:C30"/>
    <mergeCell ref="D30:F30"/>
    <mergeCell ref="A31:C31"/>
    <mergeCell ref="D31:F31"/>
    <mergeCell ref="D25:F25"/>
    <mergeCell ref="A26:B26"/>
    <mergeCell ref="D26:E26"/>
    <mergeCell ref="A27:C27"/>
    <mergeCell ref="D27:F27"/>
    <mergeCell ref="A28:C28"/>
    <mergeCell ref="D28:F28"/>
    <mergeCell ref="A18:F18"/>
    <mergeCell ref="A19:A22"/>
    <mergeCell ref="B19:D22"/>
    <mergeCell ref="E19:E22"/>
    <mergeCell ref="A23:F23"/>
    <mergeCell ref="A24:F24"/>
    <mergeCell ref="A12:F12"/>
    <mergeCell ref="D13:F13"/>
    <mergeCell ref="B14:F14"/>
    <mergeCell ref="A15:F15"/>
    <mergeCell ref="A16:F16"/>
    <mergeCell ref="A17:F17"/>
    <mergeCell ref="B7:F7"/>
    <mergeCell ref="A8:F8"/>
    <mergeCell ref="A9:F9"/>
    <mergeCell ref="A10:B10"/>
    <mergeCell ref="C10:F10"/>
    <mergeCell ref="A11:B11"/>
    <mergeCell ref="C11:F11"/>
    <mergeCell ref="A1:F1"/>
    <mergeCell ref="A2:F2"/>
    <mergeCell ref="B3:F3"/>
    <mergeCell ref="B4:F4"/>
    <mergeCell ref="B5:F5"/>
    <mergeCell ref="B6:F6"/>
  </mergeCells>
  <hyperlinks>
    <hyperlink ref="B63" r:id="rId1"/>
  </hyperlinks>
  <pageMargins left="0.70866141732283472" right="0.31496062992125984" top="0.55118110236220474" bottom="0.55118110236220474" header="0.31496062992125984" footer="0.31496062992125984"/>
  <pageSetup scale="95" orientation="portrait" r:id="rId2"/>
  <rowBreaks count="4" manualBreakCount="4">
    <brk id="36" max="5" man="1"/>
    <brk id="71" max="5" man="1"/>
    <brk id="102" max="5" man="1"/>
    <brk id="142" max="5" man="1"/>
  </rowBreaks>
  <legacyDrawing r:id="rId3"/>
  <extLst>
    <ext xmlns:x14="http://schemas.microsoft.com/office/spreadsheetml/2009/9/main" uri="{CCE6A557-97BC-4b89-ADB6-D9C93CAAB3DF}">
      <x14:dataValidations xmlns:xm="http://schemas.microsoft.com/office/excel/2006/main" count="24">
        <x14:dataValidation type="list" allowBlank="1" showInputMessage="1" showErrorMessage="1">
          <x14:formula1>
            <xm:f>Catalogos!$N$4:$N$9</xm:f>
          </x14:formula1>
          <xm:sqref>D107:F107 D32:F32 D115:F115</xm:sqref>
        </x14:dataValidation>
        <x14:dataValidation type="list" allowBlank="1" showInputMessage="1" showErrorMessage="1">
          <x14:formula1>
            <xm:f>Catalogos!$T$4:$T$8</xm:f>
          </x14:formula1>
          <xm:sqref>A32:C32 D109:F109 D117:F117</xm:sqref>
        </x14:dataValidation>
        <x14:dataValidation type="list" allowBlank="1" showInputMessage="1" showErrorMessage="1">
          <x14:formula1>
            <xm:f>Catalogos!$U$4:$U$8</xm:f>
          </x14:formula1>
          <xm:sqref>A111:C111 A119:C119</xm:sqref>
        </x14:dataValidation>
        <x14:dataValidation type="list" allowBlank="1" showInputMessage="1" showErrorMessage="1">
          <x14:formula1>
            <xm:f>Catalogos!$S$4:$S$5</xm:f>
          </x14:formula1>
          <xm:sqref>E79:F79</xm:sqref>
        </x14:dataValidation>
        <x14:dataValidation type="list" allowBlank="1" showInputMessage="1" showErrorMessage="1">
          <x14:formula1>
            <xm:f>Catalogos!$R$4:$R$6</xm:f>
          </x14:formula1>
          <xm:sqref>F69</xm:sqref>
        </x14:dataValidation>
        <x14:dataValidation type="list" allowBlank="1" showInputMessage="1" showErrorMessage="1">
          <x14:formula1>
            <xm:f>Catalogos!$Q$4:$Q$7</xm:f>
          </x14:formula1>
          <xm:sqref>D69</xm:sqref>
        </x14:dataValidation>
        <x14:dataValidation type="list" allowBlank="1" showInputMessage="1" showErrorMessage="1">
          <x14:formula1>
            <xm:f>Catalogos!$P$4:$P$5</xm:f>
          </x14:formula1>
          <xm:sqref>B69</xm:sqref>
        </x14:dataValidation>
        <x14:dataValidation type="list" allowBlank="1" showInputMessage="1" showErrorMessage="1">
          <x14:formula1>
            <xm:f>Catalogos!$O$4:$O$9</xm:f>
          </x14:formula1>
          <xm:sqref>C38:F38</xm:sqref>
        </x14:dataValidation>
        <x14:dataValidation type="list" allowBlank="1" showInputMessage="1" showErrorMessage="1">
          <x14:formula1>
            <xm:f>Catalogos!$A$4</xm:f>
          </x14:formula1>
          <xm:sqref>B3</xm:sqref>
        </x14:dataValidation>
        <x14:dataValidation type="list" allowBlank="1" showInputMessage="1" showErrorMessage="1">
          <x14:formula1>
            <xm:f>Catalogos!$M$4:$M$5</xm:f>
          </x14:formula1>
          <xm:sqref>D30:F30</xm:sqref>
        </x14:dataValidation>
        <x14:dataValidation type="list" allowBlank="1" showInputMessage="1" showErrorMessage="1">
          <x14:formula1>
            <xm:f>Catalogos!$L$4:$L$5</xm:f>
          </x14:formula1>
          <xm:sqref>F26</xm:sqref>
        </x14:dataValidation>
        <x14:dataValidation type="list" allowBlank="1" showInputMessage="1" showErrorMessage="1">
          <x14:formula1>
            <xm:f>Catalogos!$K$4:$K$7</xm:f>
          </x14:formula1>
          <xm:sqref>C26</xm:sqref>
        </x14:dataValidation>
        <x14:dataValidation type="list" allowBlank="1" showInputMessage="1" showErrorMessage="1">
          <x14:formula1>
            <xm:f>Catalogos!$I$4:$I$45</xm:f>
          </x14:formula1>
          <xm:sqref>D13:F13</xm:sqref>
        </x14:dataValidation>
        <x14:dataValidation type="list" allowBlank="1" showInputMessage="1" showErrorMessage="1">
          <x14:formula1>
            <xm:f>Catalogos!$H$4:$H$6</xm:f>
          </x14:formula1>
          <xm:sqref>B13</xm:sqref>
        </x14:dataValidation>
        <x14:dataValidation type="list" allowBlank="1" showInputMessage="1" showErrorMessage="1">
          <x14:formula1>
            <xm:f>Catalogos!$G$4:$G$10</xm:f>
          </x14:formula1>
          <xm:sqref>C11</xm:sqref>
        </x14:dataValidation>
        <x14:dataValidation type="list" allowBlank="1" showInputMessage="1" showErrorMessage="1">
          <x14:formula1>
            <xm:f>Catalogos!$F$4:$F$7</xm:f>
          </x14:formula1>
          <xm:sqref>C10</xm:sqref>
        </x14:dataValidation>
        <x14:dataValidation type="list" allowBlank="1" showInputMessage="1" showErrorMessage="1">
          <x14:formula1>
            <xm:f>Catalogos!$V$4:$V$6</xm:f>
          </x14:formula1>
          <xm:sqref>B46:B56 B58</xm:sqref>
        </x14:dataValidation>
        <x14:dataValidation type="list" allowBlank="1" showInputMessage="1" showErrorMessage="1">
          <x14:formula1>
            <xm:f>Catalogos!$V$4:$V$7</xm:f>
          </x14:formula1>
          <xm:sqref>B57</xm:sqref>
        </x14:dataValidation>
        <x14:dataValidation type="list" allowBlank="1" showInputMessage="1" showErrorMessage="1">
          <x14:formula1>
            <xm:f>Catalogos!$W$4:$W$16</xm:f>
          </x14:formula1>
          <xm:sqref>A34:C34</xm:sqref>
        </x14:dataValidation>
        <x14:dataValidation type="list" allowBlank="1" showInputMessage="1" showErrorMessage="1">
          <x14:formula1>
            <xm:f>Catalogos!$Y$4:$Y$16</xm:f>
          </x14:formula1>
          <xm:sqref>D34:F34</xm:sqref>
        </x14:dataValidation>
        <x14:dataValidation type="list" allowBlank="1" showInputMessage="1" showErrorMessage="1">
          <x14:formula1>
            <xm:f>Catalogos!$X$4:$X$9</xm:f>
          </x14:formula1>
          <xm:sqref>A157:B161</xm:sqref>
        </x14:dataValidation>
        <x14:dataValidation type="list" allowBlank="1" showInputMessage="1" showErrorMessage="1">
          <x14:formula1>
            <xm:f>Catalogos!$B$4:$B$55</xm:f>
          </x14:formula1>
          <xm:sqref>B4</xm:sqref>
        </x14:dataValidation>
        <x14:dataValidation type="list" allowBlank="1" showInputMessage="1" showErrorMessage="1">
          <x14:formula1>
            <xm:f>Catalogos!$C$4:$C$25</xm:f>
          </x14:formula1>
          <xm:sqref>B5</xm:sqref>
        </x14:dataValidation>
        <x14:dataValidation type="list" allowBlank="1" showInputMessage="1" showErrorMessage="1">
          <x14:formula1>
            <xm:f>Catalogos!$D$4:$D$106</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3300"/>
  </sheetPr>
  <dimension ref="A1:I161"/>
  <sheetViews>
    <sheetView view="pageBreakPreview" zoomScaleNormal="100" zoomScaleSheetLayoutView="100" workbookViewId="0">
      <pane ySplit="1" topLeftCell="A2" activePane="bottomLeft" state="frozen"/>
      <selection activeCell="A13" sqref="A13:G13"/>
      <selection pane="bottomLeft" activeCell="C101" sqref="C101"/>
    </sheetView>
  </sheetViews>
  <sheetFormatPr baseColWidth="10" defaultRowHeight="15"/>
  <cols>
    <col min="1" max="1" width="19.28515625" customWidth="1"/>
    <col min="2" max="2" width="16.7109375" customWidth="1"/>
    <col min="3" max="3" width="13.42578125" customWidth="1"/>
    <col min="4" max="6" width="15.85546875" customWidth="1"/>
  </cols>
  <sheetData>
    <row r="1" spans="1:6" ht="16.5" thickBot="1">
      <c r="A1" s="350" t="s">
        <v>316</v>
      </c>
      <c r="B1" s="351"/>
      <c r="C1" s="351"/>
      <c r="D1" s="351"/>
      <c r="E1" s="351"/>
      <c r="F1" s="352"/>
    </row>
    <row r="2" spans="1:6" ht="20.25" customHeight="1" thickBot="1">
      <c r="A2" s="353" t="s">
        <v>0</v>
      </c>
      <c r="B2" s="354"/>
      <c r="C2" s="354"/>
      <c r="D2" s="354"/>
      <c r="E2" s="354"/>
      <c r="F2" s="355"/>
    </row>
    <row r="3" spans="1:6" ht="15.75" customHeight="1" thickBot="1">
      <c r="A3" s="1" t="s">
        <v>1</v>
      </c>
      <c r="B3" s="278" t="s">
        <v>2</v>
      </c>
      <c r="C3" s="279"/>
      <c r="D3" s="279"/>
      <c r="E3" s="279"/>
      <c r="F3" s="280"/>
    </row>
    <row r="4" spans="1:6" ht="18.75" customHeight="1" thickBot="1">
      <c r="A4" s="1" t="s">
        <v>3</v>
      </c>
      <c r="B4" s="278" t="s">
        <v>330</v>
      </c>
      <c r="C4" s="279"/>
      <c r="D4" s="279"/>
      <c r="E4" s="279"/>
      <c r="F4" s="280"/>
    </row>
    <row r="5" spans="1:6" ht="15.75" customHeight="1" thickBot="1">
      <c r="A5" s="1" t="s">
        <v>4</v>
      </c>
      <c r="B5" s="278" t="s">
        <v>205</v>
      </c>
      <c r="C5" s="279"/>
      <c r="D5" s="279"/>
      <c r="E5" s="279"/>
      <c r="F5" s="280"/>
    </row>
    <row r="6" spans="1:6" ht="15.75" customHeight="1" thickBot="1">
      <c r="A6" s="1" t="s">
        <v>6</v>
      </c>
      <c r="B6" s="278" t="s">
        <v>352</v>
      </c>
      <c r="C6" s="279"/>
      <c r="D6" s="279"/>
      <c r="E6" s="279"/>
      <c r="F6" s="280"/>
    </row>
    <row r="7" spans="1:6" ht="15.75" thickBot="1">
      <c r="A7" s="1" t="s">
        <v>7</v>
      </c>
      <c r="B7" s="278" t="s">
        <v>518</v>
      </c>
      <c r="C7" s="279"/>
      <c r="D7" s="279"/>
      <c r="E7" s="279"/>
      <c r="F7" s="280"/>
    </row>
    <row r="8" spans="1:6" ht="18.75" customHeight="1">
      <c r="A8" s="217" t="s">
        <v>8</v>
      </c>
      <c r="B8" s="218"/>
      <c r="C8" s="218"/>
      <c r="D8" s="218"/>
      <c r="E8" s="218"/>
      <c r="F8" s="219"/>
    </row>
    <row r="9" spans="1:6" ht="15.75" thickBot="1">
      <c r="A9" s="306" t="s">
        <v>9</v>
      </c>
      <c r="B9" s="307"/>
      <c r="C9" s="307"/>
      <c r="D9" s="307"/>
      <c r="E9" s="307"/>
      <c r="F9" s="308"/>
    </row>
    <row r="10" spans="1:6" ht="22.5" customHeight="1" thickBot="1">
      <c r="A10" s="220" t="s">
        <v>10</v>
      </c>
      <c r="B10" s="222"/>
      <c r="C10" s="278" t="s">
        <v>466</v>
      </c>
      <c r="D10" s="279"/>
      <c r="E10" s="279"/>
      <c r="F10" s="280"/>
    </row>
    <row r="11" spans="1:6" ht="22.5" customHeight="1" thickBot="1">
      <c r="A11" s="220" t="s">
        <v>11</v>
      </c>
      <c r="B11" s="222"/>
      <c r="C11" s="278" t="s">
        <v>519</v>
      </c>
      <c r="D11" s="279"/>
      <c r="E11" s="279"/>
      <c r="F11" s="280"/>
    </row>
    <row r="12" spans="1:6" ht="15.75" thickBot="1">
      <c r="A12" s="284" t="s">
        <v>12</v>
      </c>
      <c r="B12" s="285"/>
      <c r="C12" s="285"/>
      <c r="D12" s="285"/>
      <c r="E12" s="285"/>
      <c r="F12" s="286"/>
    </row>
    <row r="13" spans="1:6" ht="30" customHeight="1" thickBot="1">
      <c r="A13" s="145" t="s">
        <v>13</v>
      </c>
      <c r="B13" s="146" t="s">
        <v>14</v>
      </c>
      <c r="C13" s="2" t="s">
        <v>15</v>
      </c>
      <c r="D13" s="347" t="s">
        <v>504</v>
      </c>
      <c r="E13" s="348"/>
      <c r="F13" s="349"/>
    </row>
    <row r="14" spans="1:6" ht="26.25" customHeight="1" thickBot="1">
      <c r="A14" s="3" t="s">
        <v>16</v>
      </c>
      <c r="B14" s="278" t="s">
        <v>520</v>
      </c>
      <c r="C14" s="279"/>
      <c r="D14" s="279"/>
      <c r="E14" s="279"/>
      <c r="F14" s="280"/>
    </row>
    <row r="15" spans="1:6" ht="15.75" thickBot="1">
      <c r="A15" s="284" t="s">
        <v>17</v>
      </c>
      <c r="B15" s="285"/>
      <c r="C15" s="285"/>
      <c r="D15" s="285"/>
      <c r="E15" s="285"/>
      <c r="F15" s="286"/>
    </row>
    <row r="16" spans="1:6" ht="48" customHeight="1" thickBot="1">
      <c r="A16" s="347" t="s">
        <v>521</v>
      </c>
      <c r="B16" s="348"/>
      <c r="C16" s="348"/>
      <c r="D16" s="348"/>
      <c r="E16" s="348"/>
      <c r="F16" s="349"/>
    </row>
    <row r="17" spans="1:6" ht="19.5" customHeight="1">
      <c r="A17" s="217" t="s">
        <v>18</v>
      </c>
      <c r="B17" s="218"/>
      <c r="C17" s="218"/>
      <c r="D17" s="218"/>
      <c r="E17" s="218"/>
      <c r="F17" s="219"/>
    </row>
    <row r="18" spans="1:6" ht="15.75" thickBot="1">
      <c r="A18" s="306" t="s">
        <v>19</v>
      </c>
      <c r="B18" s="307"/>
      <c r="C18" s="307"/>
      <c r="D18" s="307"/>
      <c r="E18" s="307"/>
      <c r="F18" s="308"/>
    </row>
    <row r="19" spans="1:6" ht="14.25" customHeight="1" thickBot="1">
      <c r="A19" s="332" t="s">
        <v>20</v>
      </c>
      <c r="B19" s="335" t="s">
        <v>795</v>
      </c>
      <c r="C19" s="336"/>
      <c r="D19" s="337"/>
      <c r="E19" s="332" t="s">
        <v>21</v>
      </c>
      <c r="F19" s="19" t="s">
        <v>22</v>
      </c>
    </row>
    <row r="20" spans="1:6" ht="14.25" customHeight="1" thickBot="1">
      <c r="A20" s="333"/>
      <c r="B20" s="338"/>
      <c r="C20" s="339"/>
      <c r="D20" s="340"/>
      <c r="E20" s="333"/>
      <c r="F20" s="19" t="s">
        <v>23</v>
      </c>
    </row>
    <row r="21" spans="1:6" ht="14.25" customHeight="1" thickBot="1">
      <c r="A21" s="333"/>
      <c r="B21" s="338"/>
      <c r="C21" s="339"/>
      <c r="D21" s="340"/>
      <c r="E21" s="333"/>
      <c r="F21" s="53" t="s">
        <v>24</v>
      </c>
    </row>
    <row r="22" spans="1:6" ht="14.25" customHeight="1" thickBot="1">
      <c r="A22" s="334"/>
      <c r="B22" s="341"/>
      <c r="C22" s="342"/>
      <c r="D22" s="343"/>
      <c r="E22" s="334"/>
      <c r="F22" s="19" t="s">
        <v>25</v>
      </c>
    </row>
    <row r="23" spans="1:6">
      <c r="A23" s="344" t="s">
        <v>26</v>
      </c>
      <c r="B23" s="345"/>
      <c r="C23" s="345"/>
      <c r="D23" s="345"/>
      <c r="E23" s="345"/>
      <c r="F23" s="346"/>
    </row>
    <row r="24" spans="1:6" ht="18.75" customHeight="1" thickBot="1">
      <c r="A24" s="217" t="s">
        <v>27</v>
      </c>
      <c r="B24" s="218"/>
      <c r="C24" s="218"/>
      <c r="D24" s="218"/>
      <c r="E24" s="218"/>
      <c r="F24" s="219"/>
    </row>
    <row r="25" spans="1:6" ht="25.5" customHeight="1" thickBot="1">
      <c r="A25" s="3" t="s">
        <v>28</v>
      </c>
      <c r="B25" s="20" t="s">
        <v>794</v>
      </c>
      <c r="C25" s="3" t="s">
        <v>29</v>
      </c>
      <c r="D25" s="278" t="s">
        <v>796</v>
      </c>
      <c r="E25" s="279"/>
      <c r="F25" s="280"/>
    </row>
    <row r="26" spans="1:6" ht="15.75" customHeight="1" thickBot="1">
      <c r="A26" s="220" t="s">
        <v>30</v>
      </c>
      <c r="B26" s="222"/>
      <c r="C26" s="163" t="s">
        <v>186</v>
      </c>
      <c r="D26" s="220" t="s">
        <v>32</v>
      </c>
      <c r="E26" s="222"/>
      <c r="F26" s="164" t="s">
        <v>198</v>
      </c>
    </row>
    <row r="27" spans="1:6" ht="15.75" customHeight="1" thickBot="1">
      <c r="A27" s="324" t="s">
        <v>34</v>
      </c>
      <c r="B27" s="325"/>
      <c r="C27" s="326"/>
      <c r="D27" s="220" t="s">
        <v>35</v>
      </c>
      <c r="E27" s="221"/>
      <c r="F27" s="222"/>
    </row>
    <row r="28" spans="1:6" s="54" customFormat="1" ht="45.75" customHeight="1" thickBot="1">
      <c r="A28" s="327" t="s">
        <v>797</v>
      </c>
      <c r="B28" s="328"/>
      <c r="C28" s="329"/>
      <c r="D28" s="327" t="s">
        <v>798</v>
      </c>
      <c r="E28" s="330"/>
      <c r="F28" s="331"/>
    </row>
    <row r="29" spans="1:6" ht="15.75" customHeight="1" thickBot="1">
      <c r="A29" s="321" t="s">
        <v>36</v>
      </c>
      <c r="B29" s="322"/>
      <c r="C29" s="323"/>
      <c r="D29" s="220" t="s">
        <v>37</v>
      </c>
      <c r="E29" s="221"/>
      <c r="F29" s="222"/>
    </row>
    <row r="30" spans="1:6" ht="15.75" thickBot="1">
      <c r="A30" s="237" t="s">
        <v>522</v>
      </c>
      <c r="B30" s="238"/>
      <c r="C30" s="239"/>
      <c r="D30" s="237" t="s">
        <v>38</v>
      </c>
      <c r="E30" s="238"/>
      <c r="F30" s="239"/>
    </row>
    <row r="31" spans="1:6" ht="15.75" customHeight="1" thickBot="1">
      <c r="A31" s="220" t="s">
        <v>39</v>
      </c>
      <c r="B31" s="221"/>
      <c r="C31" s="222"/>
      <c r="D31" s="220" t="s">
        <v>40</v>
      </c>
      <c r="E31" s="221"/>
      <c r="F31" s="222"/>
    </row>
    <row r="32" spans="1:6" ht="16.5" customHeight="1" thickBot="1">
      <c r="A32" s="237" t="s">
        <v>209</v>
      </c>
      <c r="B32" s="238"/>
      <c r="C32" s="239"/>
      <c r="D32" s="237" t="s">
        <v>223</v>
      </c>
      <c r="E32" s="238"/>
      <c r="F32" s="239"/>
    </row>
    <row r="33" spans="1:9" ht="15.75" thickBot="1">
      <c r="A33" s="318" t="s">
        <v>41</v>
      </c>
      <c r="B33" s="319"/>
      <c r="C33" s="319"/>
      <c r="D33" s="318" t="s">
        <v>42</v>
      </c>
      <c r="E33" s="319"/>
      <c r="F33" s="320"/>
    </row>
    <row r="34" spans="1:9" ht="20.25" customHeight="1" thickBot="1">
      <c r="A34" s="237" t="s">
        <v>297</v>
      </c>
      <c r="B34" s="238"/>
      <c r="C34" s="238"/>
      <c r="D34" s="237" t="s">
        <v>319</v>
      </c>
      <c r="E34" s="238"/>
      <c r="F34" s="239"/>
    </row>
    <row r="35" spans="1:9" ht="17.25" customHeight="1" thickBot="1">
      <c r="A35" s="318" t="s">
        <v>43</v>
      </c>
      <c r="B35" s="319"/>
      <c r="C35" s="319"/>
      <c r="D35" s="318" t="s">
        <v>44</v>
      </c>
      <c r="E35" s="319"/>
      <c r="F35" s="320"/>
    </row>
    <row r="36" spans="1:9" ht="38.25" customHeight="1" thickBot="1">
      <c r="A36" s="237" t="s">
        <v>223</v>
      </c>
      <c r="B36" s="238"/>
      <c r="C36" s="239"/>
      <c r="D36" s="290" t="s">
        <v>799</v>
      </c>
      <c r="E36" s="291"/>
      <c r="F36" s="292"/>
    </row>
    <row r="37" spans="1:9" ht="15.75" customHeight="1" thickBot="1">
      <c r="A37" s="284" t="s">
        <v>45</v>
      </c>
      <c r="B37" s="285"/>
      <c r="C37" s="285"/>
      <c r="D37" s="285"/>
      <c r="E37" s="285"/>
      <c r="F37" s="286"/>
    </row>
    <row r="38" spans="1:9" ht="15" customHeight="1" thickBot="1">
      <c r="A38" s="220" t="s">
        <v>46</v>
      </c>
      <c r="B38" s="222"/>
      <c r="C38" s="237" t="s">
        <v>189</v>
      </c>
      <c r="D38" s="238"/>
      <c r="E38" s="238"/>
      <c r="F38" s="239"/>
    </row>
    <row r="39" spans="1:9" ht="15.75" thickBot="1">
      <c r="A39" s="3" t="s">
        <v>47</v>
      </c>
      <c r="B39" s="37">
        <v>310821</v>
      </c>
      <c r="C39" s="3" t="s">
        <v>48</v>
      </c>
      <c r="D39" s="56">
        <v>221276</v>
      </c>
      <c r="E39" s="3" t="s">
        <v>49</v>
      </c>
      <c r="F39" s="37">
        <f>B39+D39</f>
        <v>532097</v>
      </c>
    </row>
    <row r="40" spans="1:9" ht="15.75" customHeight="1" thickBot="1">
      <c r="A40" s="223" t="s">
        <v>50</v>
      </c>
      <c r="B40" s="224"/>
      <c r="C40" s="224"/>
      <c r="D40" s="224"/>
      <c r="E40" s="224"/>
      <c r="F40" s="225"/>
    </row>
    <row r="41" spans="1:9" ht="15.75" customHeight="1" thickBot="1">
      <c r="A41" s="220" t="s">
        <v>51</v>
      </c>
      <c r="B41" s="221"/>
      <c r="C41" s="221"/>
      <c r="D41" s="221"/>
      <c r="E41" s="221"/>
      <c r="F41" s="222"/>
    </row>
    <row r="42" spans="1:9" ht="15.75" customHeight="1" thickBot="1">
      <c r="A42" s="278" t="s">
        <v>587</v>
      </c>
      <c r="B42" s="279"/>
      <c r="C42" s="279"/>
      <c r="D42" s="279"/>
      <c r="E42" s="279"/>
      <c r="F42" s="280"/>
    </row>
    <row r="43" spans="1:9" ht="5.25" customHeight="1">
      <c r="A43" s="4"/>
      <c r="B43" s="5"/>
      <c r="C43" s="5"/>
      <c r="D43" s="5"/>
      <c r="E43" s="5"/>
      <c r="F43" s="43"/>
    </row>
    <row r="44" spans="1:9" ht="17.25" customHeight="1" thickBot="1">
      <c r="A44" s="217" t="s">
        <v>52</v>
      </c>
      <c r="B44" s="218"/>
      <c r="C44" s="218"/>
      <c r="D44" s="218"/>
      <c r="E44" s="218"/>
      <c r="F44" s="219"/>
    </row>
    <row r="45" spans="1:9" s="8" customFormat="1" ht="15.75" thickBot="1">
      <c r="A45" s="6" t="s">
        <v>53</v>
      </c>
      <c r="B45" s="7" t="s">
        <v>54</v>
      </c>
      <c r="C45" s="284" t="s">
        <v>55</v>
      </c>
      <c r="D45" s="285"/>
      <c r="E45" s="285"/>
      <c r="F45" s="286"/>
      <c r="G45"/>
      <c r="H45"/>
      <c r="I45"/>
    </row>
    <row r="46" spans="1:9" ht="24.75" customHeight="1" thickBot="1">
      <c r="A46" s="9" t="s">
        <v>56</v>
      </c>
      <c r="B46" s="21" t="s">
        <v>194</v>
      </c>
      <c r="C46" s="315" t="s">
        <v>800</v>
      </c>
      <c r="D46" s="316"/>
      <c r="E46" s="316"/>
      <c r="F46" s="317"/>
    </row>
    <row r="47" spans="1:9" ht="15" customHeight="1" thickBot="1">
      <c r="A47" s="9" t="s">
        <v>57</v>
      </c>
      <c r="B47" s="21" t="s">
        <v>194</v>
      </c>
      <c r="C47" s="315" t="s">
        <v>523</v>
      </c>
      <c r="D47" s="316"/>
      <c r="E47" s="316"/>
      <c r="F47" s="317"/>
    </row>
    <row r="48" spans="1:9" ht="26.25" customHeight="1" thickBot="1">
      <c r="A48" s="9" t="s">
        <v>58</v>
      </c>
      <c r="B48" s="21" t="s">
        <v>194</v>
      </c>
      <c r="C48" s="315" t="s">
        <v>801</v>
      </c>
      <c r="D48" s="316"/>
      <c r="E48" s="316"/>
      <c r="F48" s="317"/>
    </row>
    <row r="49" spans="1:6" ht="13.5" customHeight="1" thickBot="1">
      <c r="A49" s="9" t="s">
        <v>59</v>
      </c>
      <c r="B49" s="21" t="s">
        <v>211</v>
      </c>
      <c r="C49" s="315" t="s">
        <v>524</v>
      </c>
      <c r="D49" s="316"/>
      <c r="E49" s="316"/>
      <c r="F49" s="317"/>
    </row>
    <row r="50" spans="1:6" ht="24" customHeight="1" thickBot="1">
      <c r="A50" s="9" t="s">
        <v>60</v>
      </c>
      <c r="B50" s="21" t="s">
        <v>194</v>
      </c>
      <c r="C50" s="315" t="s">
        <v>630</v>
      </c>
      <c r="D50" s="316"/>
      <c r="E50" s="316"/>
      <c r="F50" s="317"/>
    </row>
    <row r="51" spans="1:6" ht="15.75" thickBot="1">
      <c r="A51" s="9" t="s">
        <v>61</v>
      </c>
      <c r="B51" s="21" t="s">
        <v>203</v>
      </c>
      <c r="C51" s="315" t="s">
        <v>525</v>
      </c>
      <c r="D51" s="316"/>
      <c r="E51" s="316"/>
      <c r="F51" s="317"/>
    </row>
    <row r="52" spans="1:6" ht="27" customHeight="1" thickBot="1">
      <c r="A52" s="9" t="s">
        <v>62</v>
      </c>
      <c r="B52" s="21" t="s">
        <v>211</v>
      </c>
      <c r="C52" s="315" t="s">
        <v>802</v>
      </c>
      <c r="D52" s="316"/>
      <c r="E52" s="316"/>
      <c r="F52" s="317"/>
    </row>
    <row r="53" spans="1:6" ht="24" customHeight="1" thickBot="1">
      <c r="A53" s="9" t="s">
        <v>63</v>
      </c>
      <c r="B53" s="21" t="s">
        <v>194</v>
      </c>
      <c r="C53" s="315" t="s">
        <v>526</v>
      </c>
      <c r="D53" s="316"/>
      <c r="E53" s="316"/>
      <c r="F53" s="317"/>
    </row>
    <row r="54" spans="1:6" ht="15.75" thickBot="1">
      <c r="A54" s="9" t="s">
        <v>64</v>
      </c>
      <c r="B54" s="21" t="s">
        <v>194</v>
      </c>
      <c r="C54" s="315" t="s">
        <v>527</v>
      </c>
      <c r="D54" s="316"/>
      <c r="E54" s="316"/>
      <c r="F54" s="317"/>
    </row>
    <row r="55" spans="1:6" ht="25.5" customHeight="1" thickBot="1">
      <c r="A55" s="9" t="s">
        <v>65</v>
      </c>
      <c r="B55" s="21" t="s">
        <v>203</v>
      </c>
      <c r="C55" s="315" t="s">
        <v>803</v>
      </c>
      <c r="D55" s="316"/>
      <c r="E55" s="316"/>
      <c r="F55" s="317"/>
    </row>
    <row r="56" spans="1:6" ht="15.75" thickBot="1">
      <c r="A56" s="9" t="s">
        <v>66</v>
      </c>
      <c r="B56" s="21" t="s">
        <v>194</v>
      </c>
      <c r="C56" s="315" t="s">
        <v>528</v>
      </c>
      <c r="D56" s="316"/>
      <c r="E56" s="316"/>
      <c r="F56" s="317"/>
    </row>
    <row r="57" spans="1:6" ht="25.5" customHeight="1" thickBot="1">
      <c r="A57" s="9" t="s">
        <v>67</v>
      </c>
      <c r="B57" s="21" t="s">
        <v>194</v>
      </c>
      <c r="C57" s="315" t="s">
        <v>804</v>
      </c>
      <c r="D57" s="316"/>
      <c r="E57" s="316"/>
      <c r="F57" s="317"/>
    </row>
    <row r="58" spans="1:6" ht="27.75" customHeight="1" thickBot="1">
      <c r="A58" s="9" t="s">
        <v>68</v>
      </c>
      <c r="B58" s="21" t="s">
        <v>194</v>
      </c>
      <c r="C58" s="315" t="s">
        <v>805</v>
      </c>
      <c r="D58" s="316"/>
      <c r="E58" s="316"/>
      <c r="F58" s="317"/>
    </row>
    <row r="59" spans="1:6" ht="18.75" customHeight="1" thickBot="1">
      <c r="A59" s="309" t="s">
        <v>69</v>
      </c>
      <c r="B59" s="310"/>
      <c r="C59" s="310"/>
      <c r="D59" s="310"/>
      <c r="E59" s="310"/>
      <c r="F59" s="311"/>
    </row>
    <row r="60" spans="1:6" ht="17.25" customHeight="1" thickBot="1">
      <c r="A60" s="1" t="s">
        <v>70</v>
      </c>
      <c r="B60" s="199" t="s">
        <v>883</v>
      </c>
      <c r="C60" s="3" t="s">
        <v>71</v>
      </c>
      <c r="D60" s="56" t="s">
        <v>884</v>
      </c>
      <c r="E60" s="1" t="s">
        <v>72</v>
      </c>
      <c r="F60" s="199" t="s">
        <v>885</v>
      </c>
    </row>
    <row r="61" spans="1:6" ht="15.75" customHeight="1" thickBot="1">
      <c r="A61" s="1" t="s">
        <v>73</v>
      </c>
      <c r="B61" s="278" t="s">
        <v>529</v>
      </c>
      <c r="C61" s="279"/>
      <c r="D61" s="279"/>
      <c r="E61" s="279"/>
      <c r="F61" s="280"/>
    </row>
    <row r="62" spans="1:6" ht="15.75" thickBot="1">
      <c r="A62" s="1" t="s">
        <v>74</v>
      </c>
      <c r="B62" s="278" t="s">
        <v>886</v>
      </c>
      <c r="C62" s="279"/>
      <c r="D62" s="279"/>
      <c r="E62" s="279"/>
      <c r="F62" s="280"/>
    </row>
    <row r="63" spans="1:6" ht="15.75" customHeight="1" thickBot="1">
      <c r="A63" s="1" t="s">
        <v>75</v>
      </c>
      <c r="B63" s="312" t="s">
        <v>887</v>
      </c>
      <c r="C63" s="313"/>
      <c r="D63" s="313"/>
      <c r="E63" s="313"/>
      <c r="F63" s="314"/>
    </row>
    <row r="64" spans="1:6" ht="15.75" customHeight="1" thickBot="1">
      <c r="A64" s="1" t="s">
        <v>76</v>
      </c>
      <c r="B64" s="278">
        <v>3113397073</v>
      </c>
      <c r="C64" s="279"/>
      <c r="D64" s="279"/>
      <c r="E64" s="279"/>
      <c r="F64" s="280"/>
    </row>
    <row r="65" spans="1:8" ht="22.5" customHeight="1" thickBot="1">
      <c r="A65" s="10" t="s">
        <v>77</v>
      </c>
      <c r="B65" s="39">
        <v>311</v>
      </c>
      <c r="C65" s="10" t="s">
        <v>78</v>
      </c>
      <c r="D65" s="57">
        <v>2135711</v>
      </c>
      <c r="E65" s="11" t="s">
        <v>79</v>
      </c>
      <c r="F65" s="141">
        <v>111</v>
      </c>
    </row>
    <row r="66" spans="1:8">
      <c r="A66" s="12"/>
      <c r="B66" s="13"/>
      <c r="C66" s="13"/>
      <c r="D66" s="13"/>
      <c r="E66" s="13"/>
      <c r="F66" s="41"/>
    </row>
    <row r="67" spans="1:8" ht="17.25" customHeight="1">
      <c r="A67" s="217" t="s">
        <v>80</v>
      </c>
      <c r="B67" s="218"/>
      <c r="C67" s="218"/>
      <c r="D67" s="218"/>
      <c r="E67" s="218"/>
      <c r="F67" s="219"/>
    </row>
    <row r="68" spans="1:8" ht="15.75" customHeight="1" thickBot="1">
      <c r="A68" s="306" t="s">
        <v>81</v>
      </c>
      <c r="B68" s="307"/>
      <c r="C68" s="307"/>
      <c r="D68" s="307"/>
      <c r="E68" s="307"/>
      <c r="F68" s="308"/>
    </row>
    <row r="69" spans="1:8" ht="31.5" customHeight="1" thickBot="1">
      <c r="A69" s="3" t="s">
        <v>82</v>
      </c>
      <c r="B69" s="20" t="s">
        <v>83</v>
      </c>
      <c r="C69" s="3" t="s">
        <v>84</v>
      </c>
      <c r="D69" s="20" t="s">
        <v>85</v>
      </c>
      <c r="E69" s="3" t="s">
        <v>86</v>
      </c>
      <c r="F69" s="100" t="s">
        <v>87</v>
      </c>
    </row>
    <row r="70" spans="1:8" ht="11.25" customHeight="1" thickBot="1">
      <c r="A70" s="220" t="s">
        <v>88</v>
      </c>
      <c r="B70" s="221"/>
      <c r="C70" s="221"/>
      <c r="D70" s="221"/>
      <c r="E70" s="221"/>
      <c r="F70" s="222"/>
    </row>
    <row r="71" spans="1:8" ht="15.75" customHeight="1" thickBot="1">
      <c r="A71" s="278" t="s">
        <v>921</v>
      </c>
      <c r="B71" s="279"/>
      <c r="C71" s="279"/>
      <c r="D71" s="279"/>
      <c r="E71" s="279"/>
      <c r="F71" s="280"/>
    </row>
    <row r="72" spans="1:8" ht="15.75" thickBot="1">
      <c r="A72" s="284" t="s">
        <v>89</v>
      </c>
      <c r="B72" s="285"/>
      <c r="C72" s="285"/>
      <c r="D72" s="285"/>
      <c r="E72" s="285"/>
      <c r="F72" s="286"/>
    </row>
    <row r="73" spans="1:8" ht="12" customHeight="1" thickBot="1">
      <c r="A73" s="300" t="s">
        <v>90</v>
      </c>
      <c r="B73" s="223" t="s">
        <v>91</v>
      </c>
      <c r="C73" s="224"/>
      <c r="D73" s="225"/>
      <c r="E73" s="300" t="s">
        <v>92</v>
      </c>
      <c r="F73" s="301"/>
      <c r="H73" s="58"/>
    </row>
    <row r="74" spans="1:8" ht="35.25" customHeight="1" thickBot="1">
      <c r="A74" s="302"/>
      <c r="B74" s="14" t="s">
        <v>93</v>
      </c>
      <c r="C74" s="3" t="s">
        <v>94</v>
      </c>
      <c r="D74" s="1" t="s">
        <v>95</v>
      </c>
      <c r="E74" s="302"/>
      <c r="F74" s="303"/>
    </row>
    <row r="75" spans="1:8" ht="21" customHeight="1" thickBot="1">
      <c r="A75" s="136">
        <v>2022</v>
      </c>
      <c r="B75" s="133">
        <v>74</v>
      </c>
      <c r="C75" s="143">
        <v>111</v>
      </c>
      <c r="D75" s="142">
        <v>150</v>
      </c>
      <c r="E75" s="293" t="s">
        <v>206</v>
      </c>
      <c r="F75" s="294"/>
    </row>
    <row r="76" spans="1:8" ht="13.5" customHeight="1" thickBot="1">
      <c r="A76" s="220" t="s">
        <v>96</v>
      </c>
      <c r="B76" s="221"/>
      <c r="C76" s="221"/>
      <c r="D76" s="221"/>
      <c r="E76" s="221"/>
      <c r="F76" s="222"/>
    </row>
    <row r="77" spans="1:8" ht="17.25" customHeight="1" thickBot="1">
      <c r="A77" s="278" t="s">
        <v>922</v>
      </c>
      <c r="B77" s="279"/>
      <c r="C77" s="279"/>
      <c r="D77" s="279"/>
      <c r="E77" s="279"/>
      <c r="F77" s="280"/>
    </row>
    <row r="78" spans="1:8" ht="13.5" customHeight="1" thickBot="1">
      <c r="A78" s="284" t="s">
        <v>97</v>
      </c>
      <c r="B78" s="285"/>
      <c r="C78" s="285"/>
      <c r="D78" s="285"/>
      <c r="E78" s="285"/>
      <c r="F78" s="286"/>
    </row>
    <row r="79" spans="1:8" ht="13.5" customHeight="1" thickBot="1">
      <c r="A79" s="220" t="s">
        <v>98</v>
      </c>
      <c r="B79" s="221"/>
      <c r="C79" s="221"/>
      <c r="D79" s="221"/>
      <c r="E79" s="237" t="s">
        <v>191</v>
      </c>
      <c r="F79" s="239"/>
    </row>
    <row r="80" spans="1:8" ht="15.75" customHeight="1" thickBot="1">
      <c r="A80" s="220" t="s">
        <v>100</v>
      </c>
      <c r="B80" s="221"/>
      <c r="C80" s="37">
        <v>0</v>
      </c>
      <c r="D80" s="220" t="s">
        <v>101</v>
      </c>
      <c r="E80" s="222"/>
      <c r="F80" s="56">
        <v>0</v>
      </c>
    </row>
    <row r="81" spans="1:6" ht="12" customHeight="1" thickBot="1">
      <c r="A81" s="284" t="s">
        <v>102</v>
      </c>
      <c r="B81" s="285"/>
      <c r="C81" s="285"/>
      <c r="D81" s="285"/>
      <c r="E81" s="285"/>
      <c r="F81" s="286"/>
    </row>
    <row r="82" spans="1:6" ht="11.25" customHeight="1" thickBot="1">
      <c r="A82" s="298" t="s">
        <v>103</v>
      </c>
      <c r="B82" s="223" t="s">
        <v>104</v>
      </c>
      <c r="C82" s="224"/>
      <c r="D82" s="225"/>
      <c r="E82" s="300" t="s">
        <v>105</v>
      </c>
      <c r="F82" s="301"/>
    </row>
    <row r="83" spans="1:6" ht="32.25" customHeight="1" thickBot="1">
      <c r="A83" s="299"/>
      <c r="B83" s="137" t="s">
        <v>106</v>
      </c>
      <c r="C83" s="137" t="s">
        <v>107</v>
      </c>
      <c r="D83" s="137" t="s">
        <v>108</v>
      </c>
      <c r="E83" s="302"/>
      <c r="F83" s="303"/>
    </row>
    <row r="84" spans="1:6" ht="15.75" customHeight="1" thickBot="1">
      <c r="A84" s="36">
        <v>2021</v>
      </c>
      <c r="B84" s="60">
        <f>(C84/D84)*100</f>
        <v>97.321428571428569</v>
      </c>
      <c r="C84" s="38">
        <v>1090</v>
      </c>
      <c r="D84" s="143">
        <v>1120</v>
      </c>
      <c r="E84" s="293" t="s">
        <v>537</v>
      </c>
      <c r="F84" s="294"/>
    </row>
    <row r="85" spans="1:6" ht="13.5" customHeight="1" thickBot="1">
      <c r="A85" s="284" t="s">
        <v>109</v>
      </c>
      <c r="B85" s="285"/>
      <c r="C85" s="285"/>
      <c r="D85" s="285"/>
      <c r="E85" s="285"/>
      <c r="F85" s="286"/>
    </row>
    <row r="86" spans="1:6" ht="12.75" customHeight="1" thickBot="1">
      <c r="A86" s="298" t="s">
        <v>110</v>
      </c>
      <c r="B86" s="223" t="s">
        <v>111</v>
      </c>
      <c r="C86" s="224"/>
      <c r="D86" s="225"/>
      <c r="E86" s="300" t="s">
        <v>112</v>
      </c>
      <c r="F86" s="301"/>
    </row>
    <row r="87" spans="1:6" ht="25.5" customHeight="1" thickBot="1">
      <c r="A87" s="299"/>
      <c r="B87" s="137" t="s">
        <v>113</v>
      </c>
      <c r="C87" s="137" t="s">
        <v>114</v>
      </c>
      <c r="D87" s="137" t="s">
        <v>115</v>
      </c>
      <c r="E87" s="302"/>
      <c r="F87" s="303"/>
    </row>
    <row r="88" spans="1:6" ht="13.5" customHeight="1" thickBot="1">
      <c r="A88" s="59" t="s">
        <v>530</v>
      </c>
      <c r="B88" s="60">
        <f>(C88/D88)*100</f>
        <v>80</v>
      </c>
      <c r="C88" s="38">
        <v>120</v>
      </c>
      <c r="D88" s="143">
        <v>150</v>
      </c>
      <c r="E88" s="293" t="s">
        <v>206</v>
      </c>
      <c r="F88" s="294"/>
    </row>
    <row r="89" spans="1:6" ht="13.5" customHeight="1" thickBot="1">
      <c r="A89" s="59" t="s">
        <v>531</v>
      </c>
      <c r="B89" s="60">
        <f t="shared" ref="B89:B94" si="0">(C89/D89)*100</f>
        <v>100</v>
      </c>
      <c r="C89" s="38">
        <v>150</v>
      </c>
      <c r="D89" s="143">
        <v>150</v>
      </c>
      <c r="E89" s="293" t="s">
        <v>206</v>
      </c>
      <c r="F89" s="294"/>
    </row>
    <row r="90" spans="1:6" ht="13.5" customHeight="1" thickBot="1">
      <c r="A90" s="59" t="s">
        <v>532</v>
      </c>
      <c r="B90" s="60">
        <f t="shared" si="0"/>
        <v>100</v>
      </c>
      <c r="C90" s="38">
        <v>150</v>
      </c>
      <c r="D90" s="143">
        <v>150</v>
      </c>
      <c r="E90" s="293" t="s">
        <v>206</v>
      </c>
      <c r="F90" s="294"/>
    </row>
    <row r="91" spans="1:6" ht="13.5" customHeight="1" thickBot="1">
      <c r="A91" s="59" t="s">
        <v>533</v>
      </c>
      <c r="B91" s="60">
        <f t="shared" si="0"/>
        <v>100</v>
      </c>
      <c r="C91" s="38">
        <v>160</v>
      </c>
      <c r="D91" s="143">
        <v>160</v>
      </c>
      <c r="E91" s="293" t="s">
        <v>206</v>
      </c>
      <c r="F91" s="294"/>
    </row>
    <row r="92" spans="1:6" ht="13.5" customHeight="1" thickBot="1">
      <c r="A92" s="59" t="s">
        <v>534</v>
      </c>
      <c r="B92" s="60">
        <f t="shared" si="0"/>
        <v>100</v>
      </c>
      <c r="C92" s="38">
        <v>165</v>
      </c>
      <c r="D92" s="143">
        <v>165</v>
      </c>
      <c r="E92" s="293" t="s">
        <v>206</v>
      </c>
      <c r="F92" s="294"/>
    </row>
    <row r="93" spans="1:6" ht="13.5" customHeight="1" thickBot="1">
      <c r="A93" s="59" t="s">
        <v>535</v>
      </c>
      <c r="B93" s="60">
        <f t="shared" si="0"/>
        <v>100</v>
      </c>
      <c r="C93" s="38">
        <v>170</v>
      </c>
      <c r="D93" s="143">
        <v>170</v>
      </c>
      <c r="E93" s="293" t="s">
        <v>206</v>
      </c>
      <c r="F93" s="294"/>
    </row>
    <row r="94" spans="1:6" ht="13.5" customHeight="1" thickBot="1">
      <c r="A94" s="59" t="s">
        <v>536</v>
      </c>
      <c r="B94" s="60">
        <f t="shared" si="0"/>
        <v>100</v>
      </c>
      <c r="C94" s="38">
        <v>175</v>
      </c>
      <c r="D94" s="143">
        <v>175</v>
      </c>
      <c r="E94" s="293" t="s">
        <v>206</v>
      </c>
      <c r="F94" s="294"/>
    </row>
    <row r="95" spans="1:6" ht="15.75" customHeight="1" thickBot="1">
      <c r="A95" s="284" t="s">
        <v>116</v>
      </c>
      <c r="B95" s="285"/>
      <c r="C95" s="285"/>
      <c r="D95" s="285"/>
      <c r="E95" s="285"/>
      <c r="F95" s="286"/>
    </row>
    <row r="96" spans="1:6" ht="15.75" customHeight="1" thickBot="1">
      <c r="A96" s="298" t="s">
        <v>117</v>
      </c>
      <c r="B96" s="223" t="s">
        <v>118</v>
      </c>
      <c r="C96" s="224"/>
      <c r="D96" s="224"/>
      <c r="E96" s="300" t="s">
        <v>119</v>
      </c>
      <c r="F96" s="301"/>
    </row>
    <row r="97" spans="1:8" ht="35.25" customHeight="1" thickBot="1">
      <c r="A97" s="299"/>
      <c r="B97" s="137" t="s">
        <v>120</v>
      </c>
      <c r="C97" s="137" t="s">
        <v>121</v>
      </c>
      <c r="D97" s="137" t="s">
        <v>122</v>
      </c>
      <c r="E97" s="302"/>
      <c r="F97" s="303"/>
    </row>
    <row r="98" spans="1:8" ht="15.75" thickBot="1">
      <c r="A98" s="144" t="s">
        <v>538</v>
      </c>
      <c r="B98" s="60">
        <f>(C98/D98)*100</f>
        <v>24.666666666666668</v>
      </c>
      <c r="C98" s="38">
        <v>37</v>
      </c>
      <c r="D98" s="143">
        <v>150</v>
      </c>
      <c r="E98" s="293" t="s">
        <v>888</v>
      </c>
      <c r="F98" s="294"/>
    </row>
    <row r="99" spans="1:8" ht="14.25" customHeight="1" thickBot="1">
      <c r="A99" s="144" t="s">
        <v>123</v>
      </c>
      <c r="B99" s="60">
        <f t="shared" ref="B99:B101" si="1">(C99/D99)*100</f>
        <v>50</v>
      </c>
      <c r="C99" s="38">
        <v>75</v>
      </c>
      <c r="D99" s="143">
        <v>150</v>
      </c>
      <c r="E99" s="293" t="s">
        <v>889</v>
      </c>
      <c r="F99" s="294"/>
    </row>
    <row r="100" spans="1:8" ht="14.25" customHeight="1" thickBot="1">
      <c r="A100" s="144" t="s">
        <v>124</v>
      </c>
      <c r="B100" s="60">
        <f t="shared" si="1"/>
        <v>74.666666666666671</v>
      </c>
      <c r="C100" s="38">
        <v>112</v>
      </c>
      <c r="D100" s="143">
        <v>150</v>
      </c>
      <c r="E100" s="293" t="s">
        <v>890</v>
      </c>
      <c r="F100" s="294"/>
    </row>
    <row r="101" spans="1:8" ht="14.25" customHeight="1" thickBot="1">
      <c r="A101" s="144" t="s">
        <v>125</v>
      </c>
      <c r="B101" s="60">
        <f t="shared" si="1"/>
        <v>100</v>
      </c>
      <c r="C101" s="38">
        <v>150</v>
      </c>
      <c r="D101" s="143">
        <v>150</v>
      </c>
      <c r="E101" s="293" t="s">
        <v>891</v>
      </c>
      <c r="F101" s="294"/>
    </row>
    <row r="102" spans="1:8" ht="10.5" customHeight="1">
      <c r="A102" s="12"/>
      <c r="B102" s="13"/>
      <c r="C102" s="13"/>
      <c r="D102" s="13"/>
      <c r="E102" s="13"/>
      <c r="F102" s="41"/>
    </row>
    <row r="103" spans="1:8" ht="22.5" customHeight="1" thickBot="1">
      <c r="A103" s="295" t="s">
        <v>126</v>
      </c>
      <c r="B103" s="296"/>
      <c r="C103" s="296"/>
      <c r="D103" s="296"/>
      <c r="E103" s="296"/>
      <c r="F103" s="297"/>
    </row>
    <row r="104" spans="1:8" ht="17.25" customHeight="1" thickBot="1">
      <c r="A104" s="220" t="s">
        <v>127</v>
      </c>
      <c r="B104" s="221"/>
      <c r="C104" s="222"/>
      <c r="D104" s="220" t="s">
        <v>128</v>
      </c>
      <c r="E104" s="221"/>
      <c r="F104" s="222"/>
    </row>
    <row r="105" spans="1:8" s="54" customFormat="1" ht="38.25" customHeight="1" thickBot="1">
      <c r="A105" s="290" t="s">
        <v>806</v>
      </c>
      <c r="B105" s="291"/>
      <c r="C105" s="292"/>
      <c r="D105" s="290" t="s">
        <v>807</v>
      </c>
      <c r="E105" s="291"/>
      <c r="F105" s="292"/>
    </row>
    <row r="106" spans="1:8" ht="15" customHeight="1" thickBot="1">
      <c r="A106" s="220" t="s">
        <v>129</v>
      </c>
      <c r="B106" s="221"/>
      <c r="C106" s="222"/>
      <c r="D106" s="220" t="s">
        <v>130</v>
      </c>
      <c r="E106" s="221"/>
      <c r="F106" s="222"/>
    </row>
    <row r="107" spans="1:8" s="61" customFormat="1" ht="12.75" thickBot="1">
      <c r="A107" s="287" t="s">
        <v>539</v>
      </c>
      <c r="B107" s="288"/>
      <c r="C107" s="289"/>
      <c r="D107" s="287" t="s">
        <v>223</v>
      </c>
      <c r="E107" s="288"/>
      <c r="F107" s="289"/>
    </row>
    <row r="108" spans="1:8" ht="22.5" customHeight="1" thickBot="1">
      <c r="A108" s="220" t="s">
        <v>131</v>
      </c>
      <c r="B108" s="221"/>
      <c r="C108" s="222"/>
      <c r="D108" s="220" t="s">
        <v>132</v>
      </c>
      <c r="E108" s="221"/>
      <c r="F108" s="222"/>
    </row>
    <row r="109" spans="1:8" ht="15.75" customHeight="1" thickBot="1">
      <c r="A109" s="281" t="s">
        <v>540</v>
      </c>
      <c r="B109" s="282"/>
      <c r="C109" s="283"/>
      <c r="D109" s="287" t="s">
        <v>209</v>
      </c>
      <c r="E109" s="288"/>
      <c r="F109" s="289"/>
    </row>
    <row r="110" spans="1:8" ht="18.75" customHeight="1" thickBot="1">
      <c r="A110" s="220" t="s">
        <v>133</v>
      </c>
      <c r="B110" s="221"/>
      <c r="C110" s="222"/>
      <c r="D110" s="220" t="s">
        <v>134</v>
      </c>
      <c r="E110" s="221"/>
      <c r="F110" s="222"/>
      <c r="H110" s="62"/>
    </row>
    <row r="111" spans="1:8" ht="36" customHeight="1" thickBot="1">
      <c r="A111" s="281" t="s">
        <v>220</v>
      </c>
      <c r="B111" s="282"/>
      <c r="C111" s="283"/>
      <c r="D111" s="290" t="s">
        <v>808</v>
      </c>
      <c r="E111" s="291"/>
      <c r="F111" s="292"/>
    </row>
    <row r="112" spans="1:8" ht="17.25" customHeight="1" thickBot="1">
      <c r="A112" s="220" t="s">
        <v>127</v>
      </c>
      <c r="B112" s="221"/>
      <c r="C112" s="222"/>
      <c r="D112" s="220" t="s">
        <v>128</v>
      </c>
      <c r="E112" s="221"/>
      <c r="F112" s="222"/>
    </row>
    <row r="113" spans="1:6" s="54" customFormat="1" ht="26.25" customHeight="1" thickBot="1">
      <c r="A113" s="290" t="s">
        <v>809</v>
      </c>
      <c r="B113" s="291"/>
      <c r="C113" s="292"/>
      <c r="D113" s="290" t="s">
        <v>810</v>
      </c>
      <c r="E113" s="291"/>
      <c r="F113" s="292"/>
    </row>
    <row r="114" spans="1:6" ht="15" customHeight="1" thickBot="1">
      <c r="A114" s="220" t="s">
        <v>129</v>
      </c>
      <c r="B114" s="221"/>
      <c r="C114" s="222"/>
      <c r="D114" s="220" t="s">
        <v>130</v>
      </c>
      <c r="E114" s="221"/>
      <c r="F114" s="222"/>
    </row>
    <row r="115" spans="1:6" s="61" customFormat="1" ht="12.75" thickBot="1">
      <c r="A115" s="287" t="s">
        <v>539</v>
      </c>
      <c r="B115" s="288"/>
      <c r="C115" s="289"/>
      <c r="D115" s="287" t="s">
        <v>223</v>
      </c>
      <c r="E115" s="288"/>
      <c r="F115" s="289"/>
    </row>
    <row r="116" spans="1:6" ht="22.5" customHeight="1" thickBot="1">
      <c r="A116" s="220" t="s">
        <v>131</v>
      </c>
      <c r="B116" s="221"/>
      <c r="C116" s="222"/>
      <c r="D116" s="220" t="s">
        <v>132</v>
      </c>
      <c r="E116" s="221"/>
      <c r="F116" s="222"/>
    </row>
    <row r="117" spans="1:6" ht="15.75" customHeight="1" thickBot="1">
      <c r="A117" s="281" t="s">
        <v>540</v>
      </c>
      <c r="B117" s="282"/>
      <c r="C117" s="283"/>
      <c r="D117" s="287" t="s">
        <v>209</v>
      </c>
      <c r="E117" s="288"/>
      <c r="F117" s="289"/>
    </row>
    <row r="118" spans="1:6" ht="18.75" customHeight="1" thickBot="1">
      <c r="A118" s="220" t="s">
        <v>133</v>
      </c>
      <c r="B118" s="221"/>
      <c r="C118" s="222"/>
      <c r="D118" s="220" t="s">
        <v>134</v>
      </c>
      <c r="E118" s="221"/>
      <c r="F118" s="222"/>
    </row>
    <row r="119" spans="1:6" ht="34.5" customHeight="1" thickBot="1">
      <c r="A119" s="281" t="s">
        <v>220</v>
      </c>
      <c r="B119" s="282"/>
      <c r="C119" s="283"/>
      <c r="D119" s="290" t="s">
        <v>811</v>
      </c>
      <c r="E119" s="291"/>
      <c r="F119" s="292"/>
    </row>
    <row r="120" spans="1:6" ht="15.75" customHeight="1" thickBot="1">
      <c r="A120" s="284" t="s">
        <v>135</v>
      </c>
      <c r="B120" s="285"/>
      <c r="C120" s="285"/>
      <c r="D120" s="285"/>
      <c r="E120" s="285"/>
      <c r="F120" s="286"/>
    </row>
    <row r="121" spans="1:6" ht="22.5" customHeight="1" thickBot="1">
      <c r="A121" s="18" t="s">
        <v>136</v>
      </c>
      <c r="B121" s="278" t="s">
        <v>636</v>
      </c>
      <c r="C121" s="279"/>
      <c r="D121" s="279"/>
      <c r="E121" s="279"/>
      <c r="F121" s="280"/>
    </row>
    <row r="122" spans="1:6" ht="12" customHeight="1">
      <c r="A122" s="357" t="s">
        <v>137</v>
      </c>
      <c r="B122" s="268" t="s">
        <v>138</v>
      </c>
      <c r="C122" s="269"/>
      <c r="D122" s="270" t="s">
        <v>139</v>
      </c>
      <c r="E122" s="271"/>
      <c r="F122" s="272"/>
    </row>
    <row r="123" spans="1:6" ht="19.5" customHeight="1" thickBot="1">
      <c r="A123" s="358"/>
      <c r="B123" s="273" t="s">
        <v>542</v>
      </c>
      <c r="C123" s="274"/>
      <c r="D123" s="275" t="s">
        <v>636</v>
      </c>
      <c r="E123" s="276"/>
      <c r="F123" s="277"/>
    </row>
    <row r="124" spans="1:6" ht="32.25" customHeight="1" thickBot="1">
      <c r="A124" s="18" t="s">
        <v>140</v>
      </c>
      <c r="B124" s="278" t="s">
        <v>637</v>
      </c>
      <c r="C124" s="279"/>
      <c r="D124" s="279"/>
      <c r="E124" s="279"/>
      <c r="F124" s="280"/>
    </row>
    <row r="125" spans="1:6" ht="8.25" customHeight="1">
      <c r="A125" s="260"/>
      <c r="B125" s="261"/>
      <c r="C125" s="261"/>
      <c r="D125" s="261"/>
      <c r="E125" s="261"/>
      <c r="F125" s="262"/>
    </row>
    <row r="126" spans="1:6" ht="20.25" customHeight="1">
      <c r="A126" s="217" t="s">
        <v>141</v>
      </c>
      <c r="B126" s="218"/>
      <c r="C126" s="218"/>
      <c r="D126" s="218"/>
      <c r="E126" s="218"/>
      <c r="F126" s="219"/>
    </row>
    <row r="127" spans="1:6" ht="21" customHeight="1">
      <c r="A127" s="263" t="s">
        <v>142</v>
      </c>
      <c r="B127" s="264"/>
      <c r="C127" s="264"/>
      <c r="D127" s="264"/>
      <c r="E127" s="264"/>
      <c r="F127" s="265"/>
    </row>
    <row r="128" spans="1:6" ht="13.5" customHeight="1">
      <c r="A128" s="229" t="s">
        <v>143</v>
      </c>
      <c r="B128" s="230"/>
      <c r="C128" s="230"/>
      <c r="D128" s="230" t="s">
        <v>144</v>
      </c>
      <c r="E128" s="230"/>
      <c r="F128" s="231"/>
    </row>
    <row r="129" spans="1:6" s="54" customFormat="1" ht="13.5" customHeight="1">
      <c r="A129" s="252" t="s">
        <v>863</v>
      </c>
      <c r="B129" s="253"/>
      <c r="C129" s="254"/>
      <c r="D129" s="255" t="s">
        <v>544</v>
      </c>
      <c r="E129" s="253"/>
      <c r="F129" s="256"/>
    </row>
    <row r="130" spans="1:6" ht="13.5" customHeight="1">
      <c r="A130" s="212"/>
      <c r="B130" s="213"/>
      <c r="C130" s="214"/>
      <c r="D130" s="215"/>
      <c r="E130" s="213"/>
      <c r="F130" s="216"/>
    </row>
    <row r="131" spans="1:6" ht="13.5" customHeight="1">
      <c r="A131" s="212"/>
      <c r="B131" s="213"/>
      <c r="C131" s="214"/>
      <c r="D131" s="215"/>
      <c r="E131" s="213"/>
      <c r="F131" s="216"/>
    </row>
    <row r="132" spans="1:6" ht="32.25" customHeight="1">
      <c r="A132" s="257" t="s">
        <v>145</v>
      </c>
      <c r="B132" s="258"/>
      <c r="C132" s="258"/>
      <c r="D132" s="258"/>
      <c r="E132" s="258"/>
      <c r="F132" s="259"/>
    </row>
    <row r="133" spans="1:6" ht="13.5" customHeight="1">
      <c r="A133" s="229" t="s">
        <v>146</v>
      </c>
      <c r="B133" s="230"/>
      <c r="C133" s="230"/>
      <c r="D133" s="230" t="s">
        <v>147</v>
      </c>
      <c r="E133" s="230"/>
      <c r="F133" s="231"/>
    </row>
    <row r="134" spans="1:6" s="54" customFormat="1" ht="13.5" customHeight="1">
      <c r="A134" s="252" t="s">
        <v>545</v>
      </c>
      <c r="B134" s="253"/>
      <c r="C134" s="254"/>
      <c r="D134" s="255" t="s">
        <v>545</v>
      </c>
      <c r="E134" s="253"/>
      <c r="F134" s="256"/>
    </row>
    <row r="135" spans="1:6" ht="13.5" customHeight="1">
      <c r="A135" s="212"/>
      <c r="B135" s="213"/>
      <c r="C135" s="214"/>
      <c r="D135" s="215"/>
      <c r="E135" s="213"/>
      <c r="F135" s="216"/>
    </row>
    <row r="136" spans="1:6" ht="13.5" customHeight="1">
      <c r="A136" s="212"/>
      <c r="B136" s="213"/>
      <c r="C136" s="214"/>
      <c r="D136" s="215"/>
      <c r="E136" s="213"/>
      <c r="F136" s="216"/>
    </row>
    <row r="137" spans="1:6" ht="24" customHeight="1">
      <c r="A137" s="226" t="s">
        <v>148</v>
      </c>
      <c r="B137" s="227"/>
      <c r="C137" s="227"/>
      <c r="D137" s="227"/>
      <c r="E137" s="227"/>
      <c r="F137" s="228"/>
    </row>
    <row r="138" spans="1:6" ht="13.5" customHeight="1">
      <c r="A138" s="229" t="s">
        <v>149</v>
      </c>
      <c r="B138" s="230"/>
      <c r="C138" s="230"/>
      <c r="D138" s="230" t="s">
        <v>150</v>
      </c>
      <c r="E138" s="230"/>
      <c r="F138" s="231"/>
    </row>
    <row r="139" spans="1:6" s="54" customFormat="1" ht="13.5" customHeight="1">
      <c r="A139" s="252" t="s">
        <v>545</v>
      </c>
      <c r="B139" s="253"/>
      <c r="C139" s="254"/>
      <c r="D139" s="255" t="s">
        <v>545</v>
      </c>
      <c r="E139" s="253"/>
      <c r="F139" s="256"/>
    </row>
    <row r="140" spans="1:6" ht="13.5" customHeight="1">
      <c r="A140" s="212"/>
      <c r="B140" s="213"/>
      <c r="C140" s="214"/>
      <c r="D140" s="215"/>
      <c r="E140" s="213"/>
      <c r="F140" s="216"/>
    </row>
    <row r="141" spans="1:6" ht="13.5" customHeight="1">
      <c r="A141" s="212"/>
      <c r="B141" s="213"/>
      <c r="C141" s="214"/>
      <c r="D141" s="215"/>
      <c r="E141" s="213"/>
      <c r="F141" s="216"/>
    </row>
    <row r="142" spans="1:6" ht="6.75" customHeight="1">
      <c r="A142" s="138"/>
      <c r="B142" s="139"/>
      <c r="C142" s="139"/>
      <c r="D142" s="139"/>
      <c r="E142" s="139"/>
      <c r="F142" s="140"/>
    </row>
    <row r="143" spans="1:6" ht="19.5" customHeight="1">
      <c r="A143" s="217" t="s">
        <v>151</v>
      </c>
      <c r="B143" s="218"/>
      <c r="C143" s="218"/>
      <c r="D143" s="218"/>
      <c r="E143" s="218"/>
      <c r="F143" s="219"/>
    </row>
    <row r="144" spans="1:6" ht="6" customHeight="1" thickBot="1">
      <c r="A144" s="42"/>
      <c r="B144" s="15"/>
      <c r="C144" s="15"/>
      <c r="D144" s="15"/>
      <c r="E144" s="15"/>
      <c r="F144" s="40"/>
    </row>
    <row r="145" spans="1:6" ht="15" customHeight="1" thickBot="1">
      <c r="A145" s="220" t="s">
        <v>152</v>
      </c>
      <c r="B145" s="221"/>
      <c r="C145" s="222"/>
      <c r="D145" s="223" t="s">
        <v>153</v>
      </c>
      <c r="E145" s="224"/>
      <c r="F145" s="225"/>
    </row>
    <row r="146" spans="1:6" ht="27" customHeight="1" thickBot="1">
      <c r="A146" s="237" t="s">
        <v>545</v>
      </c>
      <c r="B146" s="238"/>
      <c r="C146" s="239"/>
      <c r="D146" s="237" t="s">
        <v>545</v>
      </c>
      <c r="E146" s="238"/>
      <c r="F146" s="239"/>
    </row>
    <row r="147" spans="1:6" ht="15" customHeight="1" thickBot="1">
      <c r="A147" s="240" t="s">
        <v>154</v>
      </c>
      <c r="B147" s="241"/>
      <c r="C147" s="241"/>
      <c r="D147" s="241"/>
      <c r="E147" s="241"/>
      <c r="F147" s="242"/>
    </row>
    <row r="148" spans="1:6" ht="15.75" thickBot="1">
      <c r="A148" s="1" t="s">
        <v>155</v>
      </c>
      <c r="B148" s="16" t="s">
        <v>156</v>
      </c>
      <c r="C148" s="16" t="s">
        <v>157</v>
      </c>
      <c r="D148" s="16" t="s">
        <v>155</v>
      </c>
      <c r="E148" s="16" t="s">
        <v>156</v>
      </c>
      <c r="F148" s="1" t="s">
        <v>157</v>
      </c>
    </row>
    <row r="149" spans="1:6">
      <c r="A149" s="134">
        <v>2021</v>
      </c>
      <c r="B149" s="63">
        <v>90.67</v>
      </c>
      <c r="C149" s="135" t="s">
        <v>206</v>
      </c>
      <c r="D149" s="135"/>
      <c r="E149" s="135"/>
      <c r="F149" s="64"/>
    </row>
    <row r="150" spans="1:6">
      <c r="A150" s="65">
        <v>2022</v>
      </c>
      <c r="B150" s="200">
        <v>74</v>
      </c>
      <c r="C150" s="66" t="s">
        <v>206</v>
      </c>
      <c r="D150" s="66"/>
      <c r="E150" s="66"/>
      <c r="F150" s="67"/>
    </row>
    <row r="151" spans="1:6" ht="12.75" customHeight="1">
      <c r="A151" s="65"/>
      <c r="B151" s="66"/>
      <c r="C151" s="66"/>
      <c r="D151" s="66"/>
      <c r="E151" s="66"/>
      <c r="F151" s="67"/>
    </row>
    <row r="152" spans="1:6" ht="15" customHeight="1" thickBot="1">
      <c r="A152" s="68"/>
      <c r="B152" s="69"/>
      <c r="C152" s="69"/>
      <c r="D152" s="69"/>
      <c r="E152" s="69"/>
      <c r="F152" s="70"/>
    </row>
    <row r="153" spans="1:6" ht="3.75" customHeight="1">
      <c r="A153" s="17"/>
      <c r="B153" s="15"/>
      <c r="C153" s="15"/>
      <c r="D153" s="15"/>
      <c r="E153" s="15"/>
      <c r="F153" s="40"/>
    </row>
    <row r="154" spans="1:6" ht="18" customHeight="1">
      <c r="A154" s="217" t="s">
        <v>158</v>
      </c>
      <c r="B154" s="218"/>
      <c r="C154" s="218"/>
      <c r="D154" s="218"/>
      <c r="E154" s="218"/>
      <c r="F154" s="219"/>
    </row>
    <row r="155" spans="1:6" ht="27.75" customHeight="1">
      <c r="A155" s="243" t="s">
        <v>159</v>
      </c>
      <c r="B155" s="244"/>
      <c r="C155" s="244"/>
      <c r="D155" s="244"/>
      <c r="E155" s="244"/>
      <c r="F155" s="245"/>
    </row>
    <row r="156" spans="1:6" ht="15" customHeight="1" thickBot="1">
      <c r="A156" s="246" t="s">
        <v>160</v>
      </c>
      <c r="B156" s="247"/>
      <c r="C156" s="248" t="s">
        <v>291</v>
      </c>
      <c r="D156" s="249"/>
      <c r="E156" s="250" t="s">
        <v>161</v>
      </c>
      <c r="F156" s="251"/>
    </row>
    <row r="157" spans="1:6" s="162" customFormat="1" ht="15" customHeight="1">
      <c r="A157" s="232" t="s">
        <v>295</v>
      </c>
      <c r="B157" s="233"/>
      <c r="C157" s="234" t="s">
        <v>542</v>
      </c>
      <c r="D157" s="234"/>
      <c r="E157" s="234" t="s">
        <v>636</v>
      </c>
      <c r="F157" s="356"/>
    </row>
    <row r="158" spans="1:6" ht="15" customHeight="1">
      <c r="A158" s="208"/>
      <c r="B158" s="209"/>
      <c r="C158" s="210"/>
      <c r="D158" s="210"/>
      <c r="E158" s="210"/>
      <c r="F158" s="211"/>
    </row>
    <row r="159" spans="1:6" ht="15" customHeight="1">
      <c r="A159" s="208"/>
      <c r="B159" s="209"/>
      <c r="C159" s="210"/>
      <c r="D159" s="210"/>
      <c r="E159" s="210"/>
      <c r="F159" s="211"/>
    </row>
    <row r="160" spans="1:6">
      <c r="A160" s="208"/>
      <c r="B160" s="209"/>
      <c r="C160" s="210"/>
      <c r="D160" s="210"/>
      <c r="E160" s="210"/>
      <c r="F160" s="211"/>
    </row>
    <row r="161" spans="1:6" ht="15.75" thickBot="1">
      <c r="A161" s="204"/>
      <c r="B161" s="205"/>
      <c r="C161" s="206"/>
      <c r="D161" s="206"/>
      <c r="E161" s="206"/>
      <c r="F161" s="207"/>
    </row>
  </sheetData>
  <mergeCells count="212">
    <mergeCell ref="B7:F7"/>
    <mergeCell ref="A8:F8"/>
    <mergeCell ref="A9:F9"/>
    <mergeCell ref="A10:B10"/>
    <mergeCell ref="C10:F10"/>
    <mergeCell ref="A11:B11"/>
    <mergeCell ref="C11:F11"/>
    <mergeCell ref="A1:F1"/>
    <mergeCell ref="A2:F2"/>
    <mergeCell ref="B3:F3"/>
    <mergeCell ref="B4:F4"/>
    <mergeCell ref="B5:F5"/>
    <mergeCell ref="B6:F6"/>
    <mergeCell ref="A18:F18"/>
    <mergeCell ref="A19:A22"/>
    <mergeCell ref="B19:D22"/>
    <mergeCell ref="E19:E22"/>
    <mergeCell ref="A23:F23"/>
    <mergeCell ref="A24:F24"/>
    <mergeCell ref="A12:F12"/>
    <mergeCell ref="D13:F13"/>
    <mergeCell ref="B14:F14"/>
    <mergeCell ref="A15:F15"/>
    <mergeCell ref="A16:F16"/>
    <mergeCell ref="A17:F17"/>
    <mergeCell ref="A29:C29"/>
    <mergeCell ref="D29:F29"/>
    <mergeCell ref="A30:C30"/>
    <mergeCell ref="D30:F30"/>
    <mergeCell ref="A31:C31"/>
    <mergeCell ref="D31:F31"/>
    <mergeCell ref="D25:F25"/>
    <mergeCell ref="A26:B26"/>
    <mergeCell ref="D26:E26"/>
    <mergeCell ref="A27:C27"/>
    <mergeCell ref="D27:F27"/>
    <mergeCell ref="A28:C28"/>
    <mergeCell ref="D28:F28"/>
    <mergeCell ref="A35:C35"/>
    <mergeCell ref="D35:F35"/>
    <mergeCell ref="A36:C36"/>
    <mergeCell ref="D36:F36"/>
    <mergeCell ref="A37:F37"/>
    <mergeCell ref="A38:B38"/>
    <mergeCell ref="C38:F38"/>
    <mergeCell ref="A32:C32"/>
    <mergeCell ref="D32:F32"/>
    <mergeCell ref="A33:C33"/>
    <mergeCell ref="D33:F33"/>
    <mergeCell ref="A34:C34"/>
    <mergeCell ref="D34:F34"/>
    <mergeCell ref="C47:F47"/>
    <mergeCell ref="C48:F48"/>
    <mergeCell ref="C49:F49"/>
    <mergeCell ref="C50:F50"/>
    <mergeCell ref="C51:F51"/>
    <mergeCell ref="C52:F52"/>
    <mergeCell ref="A40:F40"/>
    <mergeCell ref="A41:F41"/>
    <mergeCell ref="A42:F42"/>
    <mergeCell ref="A44:F44"/>
    <mergeCell ref="C45:F45"/>
    <mergeCell ref="C46:F46"/>
    <mergeCell ref="A59:F59"/>
    <mergeCell ref="B61:F61"/>
    <mergeCell ref="B62:F62"/>
    <mergeCell ref="B63:F63"/>
    <mergeCell ref="B64:F64"/>
    <mergeCell ref="A67:F67"/>
    <mergeCell ref="C53:F53"/>
    <mergeCell ref="C54:F54"/>
    <mergeCell ref="C55:F55"/>
    <mergeCell ref="C56:F56"/>
    <mergeCell ref="C57:F57"/>
    <mergeCell ref="C58:F58"/>
    <mergeCell ref="E75:F75"/>
    <mergeCell ref="A76:F76"/>
    <mergeCell ref="A77:F77"/>
    <mergeCell ref="A78:F78"/>
    <mergeCell ref="A79:D79"/>
    <mergeCell ref="E79:F79"/>
    <mergeCell ref="A68:F68"/>
    <mergeCell ref="A70:F70"/>
    <mergeCell ref="A71:F71"/>
    <mergeCell ref="A72:F72"/>
    <mergeCell ref="A73:A74"/>
    <mergeCell ref="B73:D73"/>
    <mergeCell ref="E73:F74"/>
    <mergeCell ref="E84:F84"/>
    <mergeCell ref="A85:F85"/>
    <mergeCell ref="A86:A87"/>
    <mergeCell ref="B86:D86"/>
    <mergeCell ref="E86:F87"/>
    <mergeCell ref="E88:F88"/>
    <mergeCell ref="A80:B80"/>
    <mergeCell ref="D80:E80"/>
    <mergeCell ref="A81:F81"/>
    <mergeCell ref="A82:A83"/>
    <mergeCell ref="B82:D82"/>
    <mergeCell ref="E82:F83"/>
    <mergeCell ref="A95:F95"/>
    <mergeCell ref="A96:A97"/>
    <mergeCell ref="B96:D96"/>
    <mergeCell ref="E96:F97"/>
    <mergeCell ref="E98:F98"/>
    <mergeCell ref="E99:F99"/>
    <mergeCell ref="E89:F89"/>
    <mergeCell ref="E90:F90"/>
    <mergeCell ref="E91:F91"/>
    <mergeCell ref="E92:F92"/>
    <mergeCell ref="E93:F93"/>
    <mergeCell ref="E94:F94"/>
    <mergeCell ref="A106:C106"/>
    <mergeCell ref="D106:F106"/>
    <mergeCell ref="A107:C107"/>
    <mergeCell ref="D107:F107"/>
    <mergeCell ref="A108:C108"/>
    <mergeCell ref="D108:F108"/>
    <mergeCell ref="E100:F100"/>
    <mergeCell ref="E101:F101"/>
    <mergeCell ref="A103:F103"/>
    <mergeCell ref="A104:C104"/>
    <mergeCell ref="D104:F104"/>
    <mergeCell ref="A105:C105"/>
    <mergeCell ref="D105:F105"/>
    <mergeCell ref="A112:C112"/>
    <mergeCell ref="D112:F112"/>
    <mergeCell ref="A113:C113"/>
    <mergeCell ref="D113:F113"/>
    <mergeCell ref="A114:C114"/>
    <mergeCell ref="D114:F114"/>
    <mergeCell ref="A109:C109"/>
    <mergeCell ref="D109:F109"/>
    <mergeCell ref="A110:C110"/>
    <mergeCell ref="D110:F110"/>
    <mergeCell ref="A111:C111"/>
    <mergeCell ref="D111:F111"/>
    <mergeCell ref="A118:C118"/>
    <mergeCell ref="D118:F118"/>
    <mergeCell ref="A119:C119"/>
    <mergeCell ref="D119:F119"/>
    <mergeCell ref="A120:F120"/>
    <mergeCell ref="B121:F121"/>
    <mergeCell ref="A115:C115"/>
    <mergeCell ref="D115:F115"/>
    <mergeCell ref="A116:C116"/>
    <mergeCell ref="D116:F116"/>
    <mergeCell ref="A117:C117"/>
    <mergeCell ref="D117:F117"/>
    <mergeCell ref="A125:B125"/>
    <mergeCell ref="C125:D125"/>
    <mergeCell ref="E125:F125"/>
    <mergeCell ref="A126:F126"/>
    <mergeCell ref="A127:F127"/>
    <mergeCell ref="A128:C128"/>
    <mergeCell ref="D128:F128"/>
    <mergeCell ref="A122:A123"/>
    <mergeCell ref="B122:C122"/>
    <mergeCell ref="D122:F122"/>
    <mergeCell ref="B123:C123"/>
    <mergeCell ref="D123:F123"/>
    <mergeCell ref="B124:F124"/>
    <mergeCell ref="A132:F132"/>
    <mergeCell ref="A133:C133"/>
    <mergeCell ref="D133:F133"/>
    <mergeCell ref="A134:C134"/>
    <mergeCell ref="D134:F134"/>
    <mergeCell ref="A135:C135"/>
    <mergeCell ref="D135:F135"/>
    <mergeCell ref="A129:C129"/>
    <mergeCell ref="D129:F129"/>
    <mergeCell ref="A130:C130"/>
    <mergeCell ref="D130:F130"/>
    <mergeCell ref="A131:C131"/>
    <mergeCell ref="D131:F131"/>
    <mergeCell ref="A140:C140"/>
    <mergeCell ref="D140:F140"/>
    <mergeCell ref="A141:C141"/>
    <mergeCell ref="D141:F141"/>
    <mergeCell ref="A143:F143"/>
    <mergeCell ref="A145:C145"/>
    <mergeCell ref="D145:F145"/>
    <mergeCell ref="A136:C136"/>
    <mergeCell ref="D136:F136"/>
    <mergeCell ref="A137:F137"/>
    <mergeCell ref="A138:C138"/>
    <mergeCell ref="D138:F138"/>
    <mergeCell ref="A139:C139"/>
    <mergeCell ref="D139:F139"/>
    <mergeCell ref="A157:B157"/>
    <mergeCell ref="C157:D157"/>
    <mergeCell ref="E157:F157"/>
    <mergeCell ref="A158:B158"/>
    <mergeCell ref="C158:D158"/>
    <mergeCell ref="E158:F158"/>
    <mergeCell ref="A146:C146"/>
    <mergeCell ref="D146:F146"/>
    <mergeCell ref="A147:F147"/>
    <mergeCell ref="A154:F154"/>
    <mergeCell ref="A155:F155"/>
    <mergeCell ref="A156:B156"/>
    <mergeCell ref="C156:D156"/>
    <mergeCell ref="E156:F156"/>
    <mergeCell ref="A161:B161"/>
    <mergeCell ref="C161:D161"/>
    <mergeCell ref="E161:F161"/>
    <mergeCell ref="A159:B159"/>
    <mergeCell ref="C159:D159"/>
    <mergeCell ref="E159:F159"/>
    <mergeCell ref="A160:B160"/>
    <mergeCell ref="C160:D160"/>
    <mergeCell ref="E160:F160"/>
  </mergeCells>
  <hyperlinks>
    <hyperlink ref="B63" r:id="rId1"/>
  </hyperlinks>
  <pageMargins left="0.70866141732283472" right="0.31496062992125984" top="0.55118110236220474" bottom="0.55118110236220474" header="0.31496062992125984" footer="0.31496062992125984"/>
  <pageSetup scale="95" orientation="portrait" r:id="rId2"/>
  <rowBreaks count="4" manualBreakCount="4">
    <brk id="36" max="5" man="1"/>
    <brk id="71" max="5" man="1"/>
    <brk id="102" max="5" man="1"/>
    <brk id="142" max="5" man="1"/>
  </rowBreaks>
  <legacyDrawing r:id="rId3"/>
  <extLst>
    <ext xmlns:x14="http://schemas.microsoft.com/office/spreadsheetml/2009/9/main" uri="{CCE6A557-97BC-4b89-ADB6-D9C93CAAB3DF}">
      <x14:dataValidations xmlns:xm="http://schemas.microsoft.com/office/excel/2006/main" count="24">
        <x14:dataValidation type="list" allowBlank="1" showInputMessage="1" showErrorMessage="1">
          <x14:formula1>
            <xm:f>Catalogos!$D$4:$D$106</xm:f>
          </x14:formula1>
          <xm:sqref>B6</xm:sqref>
        </x14:dataValidation>
        <x14:dataValidation type="list" allowBlank="1" showInputMessage="1" showErrorMessage="1">
          <x14:formula1>
            <xm:f>Catalogos!$C$4:$C$25</xm:f>
          </x14:formula1>
          <xm:sqref>B5</xm:sqref>
        </x14:dataValidation>
        <x14:dataValidation type="list" allowBlank="1" showInputMessage="1" showErrorMessage="1">
          <x14:formula1>
            <xm:f>Catalogos!$B$4:$B$55</xm:f>
          </x14:formula1>
          <xm:sqref>B4</xm:sqref>
        </x14:dataValidation>
        <x14:dataValidation type="list" allowBlank="1" showInputMessage="1" showErrorMessage="1">
          <x14:formula1>
            <xm:f>Catalogos!$X$4:$X$9</xm:f>
          </x14:formula1>
          <xm:sqref>A157:B161</xm:sqref>
        </x14:dataValidation>
        <x14:dataValidation type="list" allowBlank="1" showInputMessage="1" showErrorMessage="1">
          <x14:formula1>
            <xm:f>Catalogos!$Y$4:$Y$16</xm:f>
          </x14:formula1>
          <xm:sqref>D34:F34</xm:sqref>
        </x14:dataValidation>
        <x14:dataValidation type="list" allowBlank="1" showInputMessage="1" showErrorMessage="1">
          <x14:formula1>
            <xm:f>Catalogos!$W$4:$W$16</xm:f>
          </x14:formula1>
          <xm:sqref>A34:C34</xm:sqref>
        </x14:dataValidation>
        <x14:dataValidation type="list" allowBlank="1" showInputMessage="1" showErrorMessage="1">
          <x14:formula1>
            <xm:f>Catalogos!$V$4:$V$7</xm:f>
          </x14:formula1>
          <xm:sqref>B57</xm:sqref>
        </x14:dataValidation>
        <x14:dataValidation type="list" allowBlank="1" showInputMessage="1" showErrorMessage="1">
          <x14:formula1>
            <xm:f>Catalogos!$V$4:$V$6</xm:f>
          </x14:formula1>
          <xm:sqref>B46:B56 B58</xm:sqref>
        </x14:dataValidation>
        <x14:dataValidation type="list" allowBlank="1" showInputMessage="1" showErrorMessage="1">
          <x14:formula1>
            <xm:f>Catalogos!$F$4:$F$7</xm:f>
          </x14:formula1>
          <xm:sqref>C10</xm:sqref>
        </x14:dataValidation>
        <x14:dataValidation type="list" allowBlank="1" showInputMessage="1" showErrorMessage="1">
          <x14:formula1>
            <xm:f>Catalogos!$G$4:$G$10</xm:f>
          </x14:formula1>
          <xm:sqref>C11</xm:sqref>
        </x14:dataValidation>
        <x14:dataValidation type="list" allowBlank="1" showInputMessage="1" showErrorMessage="1">
          <x14:formula1>
            <xm:f>Catalogos!$H$4:$H$6</xm:f>
          </x14:formula1>
          <xm:sqref>B13</xm:sqref>
        </x14:dataValidation>
        <x14:dataValidation type="list" allowBlank="1" showInputMessage="1" showErrorMessage="1">
          <x14:formula1>
            <xm:f>Catalogos!$I$4:$I$45</xm:f>
          </x14:formula1>
          <xm:sqref>D13:F13</xm:sqref>
        </x14:dataValidation>
        <x14:dataValidation type="list" allowBlank="1" showInputMessage="1" showErrorMessage="1">
          <x14:formula1>
            <xm:f>Catalogos!$K$4:$K$7</xm:f>
          </x14:formula1>
          <xm:sqref>C26</xm:sqref>
        </x14:dataValidation>
        <x14:dataValidation type="list" allowBlank="1" showInputMessage="1" showErrorMessage="1">
          <x14:formula1>
            <xm:f>Catalogos!$L$4:$L$5</xm:f>
          </x14:formula1>
          <xm:sqref>F26</xm:sqref>
        </x14:dataValidation>
        <x14:dataValidation type="list" allowBlank="1" showInputMessage="1" showErrorMessage="1">
          <x14:formula1>
            <xm:f>Catalogos!$M$4:$M$5</xm:f>
          </x14:formula1>
          <xm:sqref>D30:F30</xm:sqref>
        </x14:dataValidation>
        <x14:dataValidation type="list" allowBlank="1" showInputMessage="1" showErrorMessage="1">
          <x14:formula1>
            <xm:f>Catalogos!$A$4</xm:f>
          </x14:formula1>
          <xm:sqref>B3</xm:sqref>
        </x14:dataValidation>
        <x14:dataValidation type="list" allowBlank="1" showInputMessage="1" showErrorMessage="1">
          <x14:formula1>
            <xm:f>Catalogos!$O$4:$O$9</xm:f>
          </x14:formula1>
          <xm:sqref>C38:F38</xm:sqref>
        </x14:dataValidation>
        <x14:dataValidation type="list" allowBlank="1" showInputMessage="1" showErrorMessage="1">
          <x14:formula1>
            <xm:f>Catalogos!$P$4:$P$5</xm:f>
          </x14:formula1>
          <xm:sqref>B69</xm:sqref>
        </x14:dataValidation>
        <x14:dataValidation type="list" allowBlank="1" showInputMessage="1" showErrorMessage="1">
          <x14:formula1>
            <xm:f>Catalogos!$Q$4:$Q$7</xm:f>
          </x14:formula1>
          <xm:sqref>D69</xm:sqref>
        </x14:dataValidation>
        <x14:dataValidation type="list" allowBlank="1" showInputMessage="1" showErrorMessage="1">
          <x14:formula1>
            <xm:f>Catalogos!$R$4:$R$6</xm:f>
          </x14:formula1>
          <xm:sqref>F69</xm:sqref>
        </x14:dataValidation>
        <x14:dataValidation type="list" allowBlank="1" showInputMessage="1" showErrorMessage="1">
          <x14:formula1>
            <xm:f>Catalogos!$S$4:$S$5</xm:f>
          </x14:formula1>
          <xm:sqref>E79:F79</xm:sqref>
        </x14:dataValidation>
        <x14:dataValidation type="list" allowBlank="1" showInputMessage="1" showErrorMessage="1">
          <x14:formula1>
            <xm:f>Catalogos!$U$4:$U$8</xm:f>
          </x14:formula1>
          <xm:sqref>A111:C111 A119:C119</xm:sqref>
        </x14:dataValidation>
        <x14:dataValidation type="list" allowBlank="1" showInputMessage="1" showErrorMessage="1">
          <x14:formula1>
            <xm:f>Catalogos!$T$4:$T$8</xm:f>
          </x14:formula1>
          <xm:sqref>A32:C32 D109:F109 D117:F117</xm:sqref>
        </x14:dataValidation>
        <x14:dataValidation type="list" allowBlank="1" showInputMessage="1" showErrorMessage="1">
          <x14:formula1>
            <xm:f>Catalogos!$N$4:$N$9</xm:f>
          </x14:formula1>
          <xm:sqref>D107:F107 D32:F32 D115:F115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I161"/>
  <sheetViews>
    <sheetView view="pageBreakPreview" zoomScaleNormal="100" zoomScaleSheetLayoutView="100" workbookViewId="0">
      <pane ySplit="1" topLeftCell="A2" activePane="bottomLeft" state="frozen"/>
      <selection activeCell="A13" sqref="A13:G13"/>
      <selection pane="bottomLeft" activeCell="D75" sqref="D75"/>
    </sheetView>
  </sheetViews>
  <sheetFormatPr baseColWidth="10" defaultRowHeight="15"/>
  <cols>
    <col min="1" max="1" width="19.28515625" customWidth="1"/>
    <col min="2" max="2" width="15.85546875" customWidth="1"/>
    <col min="3" max="3" width="13.42578125" customWidth="1"/>
    <col min="4" max="6" width="15.85546875" customWidth="1"/>
  </cols>
  <sheetData>
    <row r="1" spans="1:6" ht="16.5" thickBot="1">
      <c r="A1" s="350" t="s">
        <v>316</v>
      </c>
      <c r="B1" s="351"/>
      <c r="C1" s="351"/>
      <c r="D1" s="351"/>
      <c r="E1" s="351"/>
      <c r="F1" s="352"/>
    </row>
    <row r="2" spans="1:6" ht="20.25" customHeight="1" thickBot="1">
      <c r="A2" s="353" t="s">
        <v>0</v>
      </c>
      <c r="B2" s="354"/>
      <c r="C2" s="354"/>
      <c r="D2" s="354"/>
      <c r="E2" s="354"/>
      <c r="F2" s="355"/>
    </row>
    <row r="3" spans="1:6" ht="15.75" customHeight="1" thickBot="1">
      <c r="A3" s="1" t="s">
        <v>1</v>
      </c>
      <c r="B3" s="278" t="s">
        <v>2</v>
      </c>
      <c r="C3" s="279"/>
      <c r="D3" s="279"/>
      <c r="E3" s="279"/>
      <c r="F3" s="280"/>
    </row>
    <row r="4" spans="1:6" ht="18.75" customHeight="1" thickBot="1">
      <c r="A4" s="1" t="s">
        <v>3</v>
      </c>
      <c r="B4" s="278" t="s">
        <v>330</v>
      </c>
      <c r="C4" s="279"/>
      <c r="D4" s="279"/>
      <c r="E4" s="279"/>
      <c r="F4" s="280"/>
    </row>
    <row r="5" spans="1:6" ht="15.75" customHeight="1" thickBot="1">
      <c r="A5" s="1" t="s">
        <v>4</v>
      </c>
      <c r="B5" s="278" t="s">
        <v>205</v>
      </c>
      <c r="C5" s="279"/>
      <c r="D5" s="279"/>
      <c r="E5" s="279"/>
      <c r="F5" s="280"/>
    </row>
    <row r="6" spans="1:6" ht="15.75" customHeight="1" thickBot="1">
      <c r="A6" s="1" t="s">
        <v>6</v>
      </c>
      <c r="B6" s="278" t="s">
        <v>352</v>
      </c>
      <c r="C6" s="279"/>
      <c r="D6" s="279"/>
      <c r="E6" s="279"/>
      <c r="F6" s="280"/>
    </row>
    <row r="7" spans="1:6" ht="15.75" thickBot="1">
      <c r="A7" s="1" t="s">
        <v>7</v>
      </c>
      <c r="B7" s="278" t="s">
        <v>518</v>
      </c>
      <c r="C7" s="279"/>
      <c r="D7" s="279"/>
      <c r="E7" s="279"/>
      <c r="F7" s="280"/>
    </row>
    <row r="8" spans="1:6" ht="18.75" customHeight="1">
      <c r="A8" s="217" t="s">
        <v>8</v>
      </c>
      <c r="B8" s="218"/>
      <c r="C8" s="218"/>
      <c r="D8" s="218"/>
      <c r="E8" s="218"/>
      <c r="F8" s="219"/>
    </row>
    <row r="9" spans="1:6" ht="15.75" thickBot="1">
      <c r="A9" s="306" t="s">
        <v>9</v>
      </c>
      <c r="B9" s="307"/>
      <c r="C9" s="307"/>
      <c r="D9" s="307"/>
      <c r="E9" s="307"/>
      <c r="F9" s="308"/>
    </row>
    <row r="10" spans="1:6" ht="22.5" customHeight="1" thickBot="1">
      <c r="A10" s="220" t="s">
        <v>10</v>
      </c>
      <c r="B10" s="222"/>
      <c r="C10" s="278" t="s">
        <v>466</v>
      </c>
      <c r="D10" s="279"/>
      <c r="E10" s="279"/>
      <c r="F10" s="280"/>
    </row>
    <row r="11" spans="1:6" ht="22.5" customHeight="1" thickBot="1">
      <c r="A11" s="220" t="s">
        <v>11</v>
      </c>
      <c r="B11" s="222"/>
      <c r="C11" s="278" t="s">
        <v>519</v>
      </c>
      <c r="D11" s="279"/>
      <c r="E11" s="279"/>
      <c r="F11" s="280"/>
    </row>
    <row r="12" spans="1:6" ht="15.75" thickBot="1">
      <c r="A12" s="284" t="s">
        <v>12</v>
      </c>
      <c r="B12" s="285"/>
      <c r="C12" s="285"/>
      <c r="D12" s="285"/>
      <c r="E12" s="285"/>
      <c r="F12" s="286"/>
    </row>
    <row r="13" spans="1:6" ht="30" customHeight="1" thickBot="1">
      <c r="A13" s="149" t="s">
        <v>13</v>
      </c>
      <c r="B13" s="150" t="s">
        <v>14</v>
      </c>
      <c r="C13" s="2" t="s">
        <v>15</v>
      </c>
      <c r="D13" s="347" t="s">
        <v>504</v>
      </c>
      <c r="E13" s="348"/>
      <c r="F13" s="349"/>
    </row>
    <row r="14" spans="1:6" ht="26.25" customHeight="1" thickBot="1">
      <c r="A14" s="3" t="s">
        <v>16</v>
      </c>
      <c r="B14" s="278" t="s">
        <v>520</v>
      </c>
      <c r="C14" s="279"/>
      <c r="D14" s="279"/>
      <c r="E14" s="279"/>
      <c r="F14" s="280"/>
    </row>
    <row r="15" spans="1:6" ht="15.75" thickBot="1">
      <c r="A15" s="284" t="s">
        <v>17</v>
      </c>
      <c r="B15" s="285"/>
      <c r="C15" s="285"/>
      <c r="D15" s="285"/>
      <c r="E15" s="285"/>
      <c r="F15" s="286"/>
    </row>
    <row r="16" spans="1:6" ht="39" customHeight="1" thickBot="1">
      <c r="A16" s="347" t="s">
        <v>521</v>
      </c>
      <c r="B16" s="348"/>
      <c r="C16" s="348"/>
      <c r="D16" s="348"/>
      <c r="E16" s="348"/>
      <c r="F16" s="349"/>
    </row>
    <row r="17" spans="1:6" ht="19.5" customHeight="1">
      <c r="A17" s="217" t="s">
        <v>18</v>
      </c>
      <c r="B17" s="218"/>
      <c r="C17" s="218"/>
      <c r="D17" s="218"/>
      <c r="E17" s="218"/>
      <c r="F17" s="219"/>
    </row>
    <row r="18" spans="1:6" ht="15.75" thickBot="1">
      <c r="A18" s="306" t="s">
        <v>19</v>
      </c>
      <c r="B18" s="307"/>
      <c r="C18" s="307"/>
      <c r="D18" s="307"/>
      <c r="E18" s="307"/>
      <c r="F18" s="308"/>
    </row>
    <row r="19" spans="1:6" ht="14.25" customHeight="1" thickBot="1">
      <c r="A19" s="332" t="s">
        <v>20</v>
      </c>
      <c r="B19" s="335" t="s">
        <v>813</v>
      </c>
      <c r="C19" s="336"/>
      <c r="D19" s="337"/>
      <c r="E19" s="332" t="s">
        <v>21</v>
      </c>
      <c r="F19" s="19" t="s">
        <v>22</v>
      </c>
    </row>
    <row r="20" spans="1:6" ht="14.25" customHeight="1" thickBot="1">
      <c r="A20" s="333"/>
      <c r="B20" s="338"/>
      <c r="C20" s="339"/>
      <c r="D20" s="340"/>
      <c r="E20" s="333"/>
      <c r="F20" s="19" t="s">
        <v>23</v>
      </c>
    </row>
    <row r="21" spans="1:6" ht="14.25" customHeight="1" thickBot="1">
      <c r="A21" s="333"/>
      <c r="B21" s="338"/>
      <c r="C21" s="339"/>
      <c r="D21" s="340"/>
      <c r="E21" s="333"/>
      <c r="F21" s="19" t="s">
        <v>24</v>
      </c>
    </row>
    <row r="22" spans="1:6" ht="14.25" customHeight="1" thickBot="1">
      <c r="A22" s="334"/>
      <c r="B22" s="341"/>
      <c r="C22" s="342"/>
      <c r="D22" s="343"/>
      <c r="E22" s="334"/>
      <c r="F22" s="53" t="s">
        <v>25</v>
      </c>
    </row>
    <row r="23" spans="1:6">
      <c r="A23" s="344" t="s">
        <v>26</v>
      </c>
      <c r="B23" s="345"/>
      <c r="C23" s="345"/>
      <c r="D23" s="345"/>
      <c r="E23" s="345"/>
      <c r="F23" s="346"/>
    </row>
    <row r="24" spans="1:6" ht="18.75" customHeight="1" thickBot="1">
      <c r="A24" s="217" t="s">
        <v>27</v>
      </c>
      <c r="B24" s="218"/>
      <c r="C24" s="218"/>
      <c r="D24" s="218"/>
      <c r="E24" s="218"/>
      <c r="F24" s="219"/>
    </row>
    <row r="25" spans="1:6" ht="25.5" customHeight="1" thickBot="1">
      <c r="A25" s="3" t="s">
        <v>28</v>
      </c>
      <c r="B25" s="20" t="s">
        <v>812</v>
      </c>
      <c r="C25" s="3" t="s">
        <v>29</v>
      </c>
      <c r="D25" s="278" t="s">
        <v>814</v>
      </c>
      <c r="E25" s="279"/>
      <c r="F25" s="280"/>
    </row>
    <row r="26" spans="1:6" ht="15.75" customHeight="1" thickBot="1">
      <c r="A26" s="220" t="s">
        <v>30</v>
      </c>
      <c r="B26" s="222"/>
      <c r="C26" s="55" t="s">
        <v>186</v>
      </c>
      <c r="D26" s="220" t="s">
        <v>32</v>
      </c>
      <c r="E26" s="222"/>
      <c r="F26" s="56" t="s">
        <v>198</v>
      </c>
    </row>
    <row r="27" spans="1:6" ht="15.75" customHeight="1" thickBot="1">
      <c r="A27" s="324" t="s">
        <v>34</v>
      </c>
      <c r="B27" s="325"/>
      <c r="C27" s="326"/>
      <c r="D27" s="220" t="s">
        <v>35</v>
      </c>
      <c r="E27" s="221"/>
      <c r="F27" s="222"/>
    </row>
    <row r="28" spans="1:6" s="54" customFormat="1" ht="48" customHeight="1" thickBot="1">
      <c r="A28" s="327" t="s">
        <v>815</v>
      </c>
      <c r="B28" s="328"/>
      <c r="C28" s="329"/>
      <c r="D28" s="327" t="s">
        <v>816</v>
      </c>
      <c r="E28" s="330"/>
      <c r="F28" s="331"/>
    </row>
    <row r="29" spans="1:6" ht="15.75" customHeight="1" thickBot="1">
      <c r="A29" s="321" t="s">
        <v>36</v>
      </c>
      <c r="B29" s="322"/>
      <c r="C29" s="323"/>
      <c r="D29" s="220" t="s">
        <v>37</v>
      </c>
      <c r="E29" s="221"/>
      <c r="F29" s="222"/>
    </row>
    <row r="30" spans="1:6" ht="15.75" thickBot="1">
      <c r="A30" s="237" t="s">
        <v>522</v>
      </c>
      <c r="B30" s="238"/>
      <c r="C30" s="239"/>
      <c r="D30" s="237" t="s">
        <v>38</v>
      </c>
      <c r="E30" s="238"/>
      <c r="F30" s="239"/>
    </row>
    <row r="31" spans="1:6" ht="15.75" customHeight="1" thickBot="1">
      <c r="A31" s="220" t="s">
        <v>39</v>
      </c>
      <c r="B31" s="221"/>
      <c r="C31" s="222"/>
      <c r="D31" s="220" t="s">
        <v>40</v>
      </c>
      <c r="E31" s="221"/>
      <c r="F31" s="222"/>
    </row>
    <row r="32" spans="1:6" ht="16.5" customHeight="1" thickBot="1">
      <c r="A32" s="237" t="s">
        <v>209</v>
      </c>
      <c r="B32" s="238"/>
      <c r="C32" s="239"/>
      <c r="D32" s="237" t="s">
        <v>223</v>
      </c>
      <c r="E32" s="238"/>
      <c r="F32" s="239"/>
    </row>
    <row r="33" spans="1:9" ht="15.75" thickBot="1">
      <c r="A33" s="318" t="s">
        <v>41</v>
      </c>
      <c r="B33" s="319"/>
      <c r="C33" s="319"/>
      <c r="D33" s="318" t="s">
        <v>42</v>
      </c>
      <c r="E33" s="319"/>
      <c r="F33" s="320"/>
    </row>
    <row r="34" spans="1:9" ht="20.25" customHeight="1" thickBot="1">
      <c r="A34" s="237" t="s">
        <v>540</v>
      </c>
      <c r="B34" s="238"/>
      <c r="C34" s="238"/>
      <c r="D34" s="237" t="s">
        <v>319</v>
      </c>
      <c r="E34" s="238"/>
      <c r="F34" s="239"/>
    </row>
    <row r="35" spans="1:9" ht="17.25" customHeight="1" thickBot="1">
      <c r="A35" s="318" t="s">
        <v>43</v>
      </c>
      <c r="B35" s="319"/>
      <c r="C35" s="319"/>
      <c r="D35" s="318" t="s">
        <v>44</v>
      </c>
      <c r="E35" s="319"/>
      <c r="F35" s="320"/>
    </row>
    <row r="36" spans="1:9" ht="57.75" customHeight="1" thickBot="1">
      <c r="A36" s="237" t="s">
        <v>223</v>
      </c>
      <c r="B36" s="238"/>
      <c r="C36" s="239"/>
      <c r="D36" s="290" t="s">
        <v>817</v>
      </c>
      <c r="E36" s="291"/>
      <c r="F36" s="292"/>
    </row>
    <row r="37" spans="1:9" ht="15.75" customHeight="1" thickBot="1">
      <c r="A37" s="284" t="s">
        <v>45</v>
      </c>
      <c r="B37" s="285"/>
      <c r="C37" s="285"/>
      <c r="D37" s="285"/>
      <c r="E37" s="285"/>
      <c r="F37" s="286"/>
    </row>
    <row r="38" spans="1:9" ht="15" customHeight="1" thickBot="1">
      <c r="A38" s="220" t="s">
        <v>46</v>
      </c>
      <c r="B38" s="222"/>
      <c r="C38" s="237" t="s">
        <v>189</v>
      </c>
      <c r="D38" s="238"/>
      <c r="E38" s="238"/>
      <c r="F38" s="239"/>
    </row>
    <row r="39" spans="1:9" ht="15.75" thickBot="1">
      <c r="A39" s="3" t="s">
        <v>47</v>
      </c>
      <c r="B39" s="86">
        <v>8138</v>
      </c>
      <c r="C39" s="3" t="s">
        <v>48</v>
      </c>
      <c r="D39" s="85">
        <v>3488</v>
      </c>
      <c r="E39" s="3" t="s">
        <v>49</v>
      </c>
      <c r="F39" s="86">
        <f>B39+D39</f>
        <v>11626</v>
      </c>
    </row>
    <row r="40" spans="1:9" ht="15.75" customHeight="1" thickBot="1">
      <c r="A40" s="223" t="s">
        <v>50</v>
      </c>
      <c r="B40" s="224"/>
      <c r="C40" s="224"/>
      <c r="D40" s="224"/>
      <c r="E40" s="224"/>
      <c r="F40" s="225"/>
    </row>
    <row r="41" spans="1:9" ht="15.75" customHeight="1" thickBot="1">
      <c r="A41" s="220" t="s">
        <v>51</v>
      </c>
      <c r="B41" s="221"/>
      <c r="C41" s="221"/>
      <c r="D41" s="221"/>
      <c r="E41" s="221"/>
      <c r="F41" s="222"/>
      <c r="H41" s="58"/>
    </row>
    <row r="42" spans="1:9" ht="15.75" customHeight="1" thickBot="1">
      <c r="A42" s="278" t="s">
        <v>587</v>
      </c>
      <c r="B42" s="279"/>
      <c r="C42" s="279"/>
      <c r="D42" s="279"/>
      <c r="E42" s="279"/>
      <c r="F42" s="280"/>
    </row>
    <row r="43" spans="1:9" ht="12" customHeight="1">
      <c r="A43" s="4"/>
      <c r="B43" s="5"/>
      <c r="C43" s="5"/>
      <c r="D43" s="5"/>
      <c r="E43" s="5"/>
      <c r="F43" s="43"/>
    </row>
    <row r="44" spans="1:9" ht="17.25" customHeight="1" thickBot="1">
      <c r="A44" s="217" t="s">
        <v>52</v>
      </c>
      <c r="B44" s="218"/>
      <c r="C44" s="218"/>
      <c r="D44" s="218"/>
      <c r="E44" s="218"/>
      <c r="F44" s="219"/>
    </row>
    <row r="45" spans="1:9" s="8" customFormat="1" ht="15.75" thickBot="1">
      <c r="A45" s="6" t="s">
        <v>53</v>
      </c>
      <c r="B45" s="7" t="s">
        <v>54</v>
      </c>
      <c r="C45" s="284" t="s">
        <v>55</v>
      </c>
      <c r="D45" s="285"/>
      <c r="E45" s="285"/>
      <c r="F45" s="286"/>
      <c r="G45"/>
      <c r="H45"/>
      <c r="I45"/>
    </row>
    <row r="46" spans="1:9" ht="23.25" customHeight="1" thickBot="1">
      <c r="A46" s="9" t="s">
        <v>56</v>
      </c>
      <c r="B46" s="21" t="s">
        <v>194</v>
      </c>
      <c r="C46" s="315" t="s">
        <v>762</v>
      </c>
      <c r="D46" s="316"/>
      <c r="E46" s="316"/>
      <c r="F46" s="317"/>
    </row>
    <row r="47" spans="1:9" ht="15" customHeight="1" thickBot="1">
      <c r="A47" s="9" t="s">
        <v>57</v>
      </c>
      <c r="B47" s="21" t="s">
        <v>194</v>
      </c>
      <c r="C47" s="315" t="s">
        <v>523</v>
      </c>
      <c r="D47" s="316"/>
      <c r="E47" s="316"/>
      <c r="F47" s="317"/>
    </row>
    <row r="48" spans="1:9" ht="24.75" customHeight="1" thickBot="1">
      <c r="A48" s="9" t="s">
        <v>58</v>
      </c>
      <c r="B48" s="21" t="s">
        <v>194</v>
      </c>
      <c r="C48" s="315" t="s">
        <v>818</v>
      </c>
      <c r="D48" s="316"/>
      <c r="E48" s="316"/>
      <c r="F48" s="317"/>
    </row>
    <row r="49" spans="1:6" ht="13.5" customHeight="1" thickBot="1">
      <c r="A49" s="9" t="s">
        <v>59</v>
      </c>
      <c r="B49" s="21" t="s">
        <v>211</v>
      </c>
      <c r="C49" s="315" t="s">
        <v>524</v>
      </c>
      <c r="D49" s="316"/>
      <c r="E49" s="316"/>
      <c r="F49" s="317"/>
    </row>
    <row r="50" spans="1:6" ht="35.25" customHeight="1" thickBot="1">
      <c r="A50" s="9" t="s">
        <v>60</v>
      </c>
      <c r="B50" s="21" t="s">
        <v>194</v>
      </c>
      <c r="C50" s="315" t="s">
        <v>764</v>
      </c>
      <c r="D50" s="316"/>
      <c r="E50" s="316"/>
      <c r="F50" s="317"/>
    </row>
    <row r="51" spans="1:6" ht="15.75" customHeight="1" thickBot="1">
      <c r="A51" s="9" t="s">
        <v>61</v>
      </c>
      <c r="B51" s="21" t="s">
        <v>194</v>
      </c>
      <c r="C51" s="315" t="s">
        <v>765</v>
      </c>
      <c r="D51" s="316"/>
      <c r="E51" s="316"/>
      <c r="F51" s="317"/>
    </row>
    <row r="52" spans="1:6" ht="24" customHeight="1" thickBot="1">
      <c r="A52" s="9" t="s">
        <v>62</v>
      </c>
      <c r="B52" s="21" t="s">
        <v>203</v>
      </c>
      <c r="C52" s="315" t="s">
        <v>819</v>
      </c>
      <c r="D52" s="316"/>
      <c r="E52" s="316"/>
      <c r="F52" s="317"/>
    </row>
    <row r="53" spans="1:6" ht="25.5" customHeight="1" thickBot="1">
      <c r="A53" s="9" t="s">
        <v>63</v>
      </c>
      <c r="B53" s="21" t="s">
        <v>194</v>
      </c>
      <c r="C53" s="315" t="s">
        <v>526</v>
      </c>
      <c r="D53" s="316"/>
      <c r="E53" s="316"/>
      <c r="F53" s="317"/>
    </row>
    <row r="54" spans="1:6" ht="15.75" customHeight="1" thickBot="1">
      <c r="A54" s="9" t="s">
        <v>64</v>
      </c>
      <c r="B54" s="21" t="s">
        <v>194</v>
      </c>
      <c r="C54" s="315" t="s">
        <v>527</v>
      </c>
      <c r="D54" s="316"/>
      <c r="E54" s="316"/>
      <c r="F54" s="317"/>
    </row>
    <row r="55" spans="1:6" ht="18.75" customHeight="1" thickBot="1">
      <c r="A55" s="9" t="s">
        <v>65</v>
      </c>
      <c r="B55" s="21" t="s">
        <v>203</v>
      </c>
      <c r="C55" s="315" t="s">
        <v>767</v>
      </c>
      <c r="D55" s="316"/>
      <c r="E55" s="316"/>
      <c r="F55" s="317"/>
    </row>
    <row r="56" spans="1:6" ht="15.75" customHeight="1" thickBot="1">
      <c r="A56" s="9" t="s">
        <v>66</v>
      </c>
      <c r="B56" s="21" t="s">
        <v>194</v>
      </c>
      <c r="C56" s="315" t="s">
        <v>528</v>
      </c>
      <c r="D56" s="316"/>
      <c r="E56" s="316"/>
      <c r="F56" s="317"/>
    </row>
    <row r="57" spans="1:6" ht="24.75" customHeight="1" thickBot="1">
      <c r="A57" s="9" t="s">
        <v>67</v>
      </c>
      <c r="B57" s="21" t="s">
        <v>194</v>
      </c>
      <c r="C57" s="315" t="s">
        <v>820</v>
      </c>
      <c r="D57" s="316"/>
      <c r="E57" s="316"/>
      <c r="F57" s="317"/>
    </row>
    <row r="58" spans="1:6" ht="22.5" customHeight="1" thickBot="1">
      <c r="A58" s="9" t="s">
        <v>68</v>
      </c>
      <c r="B58" s="21" t="s">
        <v>194</v>
      </c>
      <c r="C58" s="315" t="s">
        <v>821</v>
      </c>
      <c r="D58" s="316"/>
      <c r="E58" s="316"/>
      <c r="F58" s="317"/>
    </row>
    <row r="59" spans="1:6" ht="18.75" customHeight="1" thickBot="1">
      <c r="A59" s="309" t="s">
        <v>69</v>
      </c>
      <c r="B59" s="310"/>
      <c r="C59" s="310"/>
      <c r="D59" s="310"/>
      <c r="E59" s="310"/>
      <c r="F59" s="311"/>
    </row>
    <row r="60" spans="1:6" ht="17.25" customHeight="1" thickBot="1">
      <c r="A60" s="1" t="s">
        <v>70</v>
      </c>
      <c r="B60" s="199" t="s">
        <v>883</v>
      </c>
      <c r="C60" s="3" t="s">
        <v>71</v>
      </c>
      <c r="D60" s="56" t="s">
        <v>884</v>
      </c>
      <c r="E60" s="1" t="s">
        <v>72</v>
      </c>
      <c r="F60" s="199" t="s">
        <v>885</v>
      </c>
    </row>
    <row r="61" spans="1:6" ht="15.75" customHeight="1" thickBot="1">
      <c r="A61" s="1" t="s">
        <v>73</v>
      </c>
      <c r="B61" s="278" t="s">
        <v>529</v>
      </c>
      <c r="C61" s="279"/>
      <c r="D61" s="279"/>
      <c r="E61" s="279"/>
      <c r="F61" s="280"/>
    </row>
    <row r="62" spans="1:6" ht="15.75" thickBot="1">
      <c r="A62" s="1" t="s">
        <v>74</v>
      </c>
      <c r="B62" s="278" t="s">
        <v>886</v>
      </c>
      <c r="C62" s="279"/>
      <c r="D62" s="279"/>
      <c r="E62" s="279"/>
      <c r="F62" s="280"/>
    </row>
    <row r="63" spans="1:6" ht="15.75" customHeight="1" thickBot="1">
      <c r="A63" s="1" t="s">
        <v>75</v>
      </c>
      <c r="B63" s="312" t="s">
        <v>887</v>
      </c>
      <c r="C63" s="313"/>
      <c r="D63" s="313"/>
      <c r="E63" s="313"/>
      <c r="F63" s="314"/>
    </row>
    <row r="64" spans="1:6" ht="15.75" customHeight="1" thickBot="1">
      <c r="A64" s="1" t="s">
        <v>76</v>
      </c>
      <c r="B64" s="278">
        <v>3113397073</v>
      </c>
      <c r="C64" s="279"/>
      <c r="D64" s="279"/>
      <c r="E64" s="279"/>
      <c r="F64" s="280"/>
    </row>
    <row r="65" spans="1:8" ht="22.5" customHeight="1" thickBot="1">
      <c r="A65" s="10" t="s">
        <v>77</v>
      </c>
      <c r="B65" s="39">
        <v>311</v>
      </c>
      <c r="C65" s="10" t="s">
        <v>78</v>
      </c>
      <c r="D65" s="57">
        <v>2135711</v>
      </c>
      <c r="E65" s="11" t="s">
        <v>79</v>
      </c>
      <c r="F65" s="148">
        <v>111</v>
      </c>
    </row>
    <row r="66" spans="1:8">
      <c r="A66" s="12"/>
      <c r="B66" s="13"/>
      <c r="C66" s="13"/>
      <c r="D66" s="13"/>
      <c r="E66" s="13"/>
      <c r="F66" s="41"/>
    </row>
    <row r="67" spans="1:8" ht="17.25" customHeight="1">
      <c r="A67" s="217" t="s">
        <v>80</v>
      </c>
      <c r="B67" s="218"/>
      <c r="C67" s="218"/>
      <c r="D67" s="218"/>
      <c r="E67" s="218"/>
      <c r="F67" s="219"/>
    </row>
    <row r="68" spans="1:8" ht="15.75" customHeight="1" thickBot="1">
      <c r="A68" s="306" t="s">
        <v>81</v>
      </c>
      <c r="B68" s="307"/>
      <c r="C68" s="307"/>
      <c r="D68" s="307"/>
      <c r="E68" s="307"/>
      <c r="F68" s="308"/>
    </row>
    <row r="69" spans="1:8" ht="31.5" customHeight="1" thickBot="1">
      <c r="A69" s="3" t="s">
        <v>82</v>
      </c>
      <c r="B69" s="20" t="s">
        <v>83</v>
      </c>
      <c r="C69" s="3" t="s">
        <v>84</v>
      </c>
      <c r="D69" s="20" t="s">
        <v>85</v>
      </c>
      <c r="E69" s="3" t="s">
        <v>86</v>
      </c>
      <c r="F69" s="100" t="s">
        <v>87</v>
      </c>
    </row>
    <row r="70" spans="1:8" ht="11.25" customHeight="1" thickBot="1">
      <c r="A70" s="220" t="s">
        <v>88</v>
      </c>
      <c r="B70" s="221"/>
      <c r="C70" s="221"/>
      <c r="D70" s="221"/>
      <c r="E70" s="221"/>
      <c r="F70" s="222"/>
    </row>
    <row r="71" spans="1:8" ht="30" customHeight="1" thickBot="1">
      <c r="A71" s="278" t="s">
        <v>822</v>
      </c>
      <c r="B71" s="279"/>
      <c r="C71" s="279"/>
      <c r="D71" s="279"/>
      <c r="E71" s="279"/>
      <c r="F71" s="280"/>
    </row>
    <row r="72" spans="1:8" ht="15.75" thickBot="1">
      <c r="A72" s="284" t="s">
        <v>89</v>
      </c>
      <c r="B72" s="285"/>
      <c r="C72" s="285"/>
      <c r="D72" s="285"/>
      <c r="E72" s="285"/>
      <c r="F72" s="286"/>
    </row>
    <row r="73" spans="1:8" ht="12" customHeight="1" thickBot="1">
      <c r="A73" s="300" t="s">
        <v>90</v>
      </c>
      <c r="B73" s="223" t="s">
        <v>91</v>
      </c>
      <c r="C73" s="224"/>
      <c r="D73" s="225"/>
      <c r="E73" s="300" t="s">
        <v>92</v>
      </c>
      <c r="F73" s="301"/>
      <c r="H73" s="58"/>
    </row>
    <row r="74" spans="1:8" ht="35.25" customHeight="1" thickBot="1">
      <c r="A74" s="302"/>
      <c r="B74" s="14" t="s">
        <v>93</v>
      </c>
      <c r="C74" s="3" t="s">
        <v>94</v>
      </c>
      <c r="D74" s="1" t="s">
        <v>95</v>
      </c>
      <c r="E74" s="302"/>
      <c r="F74" s="303"/>
    </row>
    <row r="75" spans="1:8" ht="21" customHeight="1" thickBot="1">
      <c r="A75" s="151">
        <v>2022</v>
      </c>
      <c r="B75" s="147">
        <v>93.33</v>
      </c>
      <c r="C75" s="155">
        <v>9863</v>
      </c>
      <c r="D75" s="154">
        <v>10500</v>
      </c>
      <c r="E75" s="293" t="s">
        <v>206</v>
      </c>
      <c r="F75" s="294"/>
    </row>
    <row r="76" spans="1:8" ht="13.5" customHeight="1" thickBot="1">
      <c r="A76" s="220" t="s">
        <v>96</v>
      </c>
      <c r="B76" s="221"/>
      <c r="C76" s="221"/>
      <c r="D76" s="221"/>
      <c r="E76" s="221"/>
      <c r="F76" s="222"/>
    </row>
    <row r="77" spans="1:8" ht="30" customHeight="1" thickBot="1">
      <c r="A77" s="278" t="s">
        <v>923</v>
      </c>
      <c r="B77" s="279"/>
      <c r="C77" s="279"/>
      <c r="D77" s="279"/>
      <c r="E77" s="279"/>
      <c r="F77" s="280"/>
    </row>
    <row r="78" spans="1:8" ht="13.5" customHeight="1" thickBot="1">
      <c r="A78" s="284" t="s">
        <v>97</v>
      </c>
      <c r="B78" s="285"/>
      <c r="C78" s="285"/>
      <c r="D78" s="285"/>
      <c r="E78" s="285"/>
      <c r="F78" s="286"/>
    </row>
    <row r="79" spans="1:8" ht="13.5" customHeight="1" thickBot="1">
      <c r="A79" s="220" t="s">
        <v>98</v>
      </c>
      <c r="B79" s="221"/>
      <c r="C79" s="221"/>
      <c r="D79" s="221"/>
      <c r="E79" s="237" t="s">
        <v>191</v>
      </c>
      <c r="F79" s="239"/>
    </row>
    <row r="80" spans="1:8" ht="15.75" customHeight="1" thickBot="1">
      <c r="A80" s="220" t="s">
        <v>100</v>
      </c>
      <c r="B80" s="221"/>
      <c r="C80" s="37">
        <v>0</v>
      </c>
      <c r="D80" s="220" t="s">
        <v>101</v>
      </c>
      <c r="E80" s="222"/>
      <c r="F80" s="56">
        <v>0</v>
      </c>
    </row>
    <row r="81" spans="1:6" ht="12" customHeight="1" thickBot="1">
      <c r="A81" s="284" t="s">
        <v>102</v>
      </c>
      <c r="B81" s="285"/>
      <c r="C81" s="285"/>
      <c r="D81" s="285"/>
      <c r="E81" s="285"/>
      <c r="F81" s="286"/>
    </row>
    <row r="82" spans="1:6" ht="11.25" customHeight="1" thickBot="1">
      <c r="A82" s="298" t="s">
        <v>103</v>
      </c>
      <c r="B82" s="223" t="s">
        <v>104</v>
      </c>
      <c r="C82" s="224"/>
      <c r="D82" s="225"/>
      <c r="E82" s="300" t="s">
        <v>105</v>
      </c>
      <c r="F82" s="301"/>
    </row>
    <row r="83" spans="1:6" ht="32.25" customHeight="1" thickBot="1">
      <c r="A83" s="299"/>
      <c r="B83" s="152" t="s">
        <v>106</v>
      </c>
      <c r="C83" s="152" t="s">
        <v>107</v>
      </c>
      <c r="D83" s="152" t="s">
        <v>108</v>
      </c>
      <c r="E83" s="302"/>
      <c r="F83" s="303"/>
    </row>
    <row r="84" spans="1:6" ht="15.75" customHeight="1" thickBot="1">
      <c r="A84" s="36">
        <v>2021</v>
      </c>
      <c r="B84" s="60">
        <f>(C84/D84)*100</f>
        <v>94.113175675675677</v>
      </c>
      <c r="C84" s="38">
        <v>55715</v>
      </c>
      <c r="D84" s="155">
        <v>59200</v>
      </c>
      <c r="E84" s="293" t="s">
        <v>537</v>
      </c>
      <c r="F84" s="294"/>
    </row>
    <row r="85" spans="1:6" ht="13.5" customHeight="1" thickBot="1">
      <c r="A85" s="284" t="s">
        <v>109</v>
      </c>
      <c r="B85" s="285"/>
      <c r="C85" s="285"/>
      <c r="D85" s="285"/>
      <c r="E85" s="285"/>
      <c r="F85" s="286"/>
    </row>
    <row r="86" spans="1:6" ht="12.75" customHeight="1" thickBot="1">
      <c r="A86" s="298" t="s">
        <v>110</v>
      </c>
      <c r="B86" s="223" t="s">
        <v>111</v>
      </c>
      <c r="C86" s="224"/>
      <c r="D86" s="225"/>
      <c r="E86" s="300" t="s">
        <v>112</v>
      </c>
      <c r="F86" s="301"/>
    </row>
    <row r="87" spans="1:6" ht="25.5" customHeight="1" thickBot="1">
      <c r="A87" s="299"/>
      <c r="B87" s="152" t="s">
        <v>113</v>
      </c>
      <c r="C87" s="152" t="s">
        <v>114</v>
      </c>
      <c r="D87" s="152" t="s">
        <v>115</v>
      </c>
      <c r="E87" s="302"/>
      <c r="F87" s="303"/>
    </row>
    <row r="88" spans="1:6" ht="13.5" customHeight="1" thickBot="1">
      <c r="A88" s="59" t="s">
        <v>530</v>
      </c>
      <c r="B88" s="60">
        <f>(C88/D88)*100</f>
        <v>93.25</v>
      </c>
      <c r="C88" s="38">
        <v>7460</v>
      </c>
      <c r="D88" s="165">
        <v>8000</v>
      </c>
      <c r="E88" s="293" t="s">
        <v>206</v>
      </c>
      <c r="F88" s="294"/>
    </row>
    <row r="89" spans="1:6" ht="13.5" customHeight="1" thickBot="1">
      <c r="A89" s="59" t="s">
        <v>531</v>
      </c>
      <c r="B89" s="60">
        <f t="shared" ref="B89:B94" si="0">(C89/D89)*100</f>
        <v>86.666666666666671</v>
      </c>
      <c r="C89" s="38">
        <v>9100</v>
      </c>
      <c r="D89" s="165">
        <v>10500</v>
      </c>
      <c r="E89" s="293" t="s">
        <v>206</v>
      </c>
      <c r="F89" s="294"/>
    </row>
    <row r="90" spans="1:6" ht="13.5" customHeight="1" thickBot="1">
      <c r="A90" s="59" t="s">
        <v>532</v>
      </c>
      <c r="B90" s="60">
        <f t="shared" si="0"/>
        <v>82.5</v>
      </c>
      <c r="C90" s="38">
        <v>1980</v>
      </c>
      <c r="D90" s="165">
        <v>2400</v>
      </c>
      <c r="E90" s="293" t="s">
        <v>206</v>
      </c>
      <c r="F90" s="294"/>
    </row>
    <row r="91" spans="1:6" ht="13.5" customHeight="1" thickBot="1">
      <c r="A91" s="59" t="s">
        <v>533</v>
      </c>
      <c r="B91" s="60">
        <f t="shared" si="0"/>
        <v>96.578947368421055</v>
      </c>
      <c r="C91" s="38">
        <v>9175</v>
      </c>
      <c r="D91" s="165">
        <v>9500</v>
      </c>
      <c r="E91" s="293" t="s">
        <v>206</v>
      </c>
      <c r="F91" s="294"/>
    </row>
    <row r="92" spans="1:6" ht="13.5" customHeight="1" thickBot="1">
      <c r="A92" s="59" t="s">
        <v>534</v>
      </c>
      <c r="B92" s="60">
        <f t="shared" si="0"/>
        <v>96.33507853403141</v>
      </c>
      <c r="C92" s="38">
        <v>9200</v>
      </c>
      <c r="D92" s="165">
        <v>9550</v>
      </c>
      <c r="E92" s="293" t="s">
        <v>206</v>
      </c>
      <c r="F92" s="294"/>
    </row>
    <row r="93" spans="1:6" ht="13.5" customHeight="1" thickBot="1">
      <c r="A93" s="59" t="s">
        <v>535</v>
      </c>
      <c r="B93" s="60">
        <f t="shared" si="0"/>
        <v>96.875</v>
      </c>
      <c r="C93" s="38">
        <v>9300</v>
      </c>
      <c r="D93" s="165">
        <v>9600</v>
      </c>
      <c r="E93" s="293" t="s">
        <v>206</v>
      </c>
      <c r="F93" s="294"/>
    </row>
    <row r="94" spans="1:6" ht="13.5" customHeight="1" thickBot="1">
      <c r="A94" s="59" t="s">
        <v>536</v>
      </c>
      <c r="B94" s="60">
        <f t="shared" si="0"/>
        <v>98.445595854922274</v>
      </c>
      <c r="C94" s="38">
        <v>9500</v>
      </c>
      <c r="D94" s="165">
        <v>9650</v>
      </c>
      <c r="E94" s="293" t="s">
        <v>206</v>
      </c>
      <c r="F94" s="294"/>
    </row>
    <row r="95" spans="1:6" ht="15.75" customHeight="1" thickBot="1">
      <c r="A95" s="284" t="s">
        <v>116</v>
      </c>
      <c r="B95" s="285"/>
      <c r="C95" s="285"/>
      <c r="D95" s="285"/>
      <c r="E95" s="285"/>
      <c r="F95" s="286"/>
    </row>
    <row r="96" spans="1:6" ht="15.75" customHeight="1" thickBot="1">
      <c r="A96" s="298" t="s">
        <v>117</v>
      </c>
      <c r="B96" s="223" t="s">
        <v>118</v>
      </c>
      <c r="C96" s="224"/>
      <c r="D96" s="224"/>
      <c r="E96" s="300" t="s">
        <v>119</v>
      </c>
      <c r="F96" s="301"/>
    </row>
    <row r="97" spans="1:8" ht="35.25" customHeight="1" thickBot="1">
      <c r="A97" s="299"/>
      <c r="B97" s="152" t="s">
        <v>120</v>
      </c>
      <c r="C97" s="152" t="s">
        <v>121</v>
      </c>
      <c r="D97" s="152" t="s">
        <v>122</v>
      </c>
      <c r="E97" s="302"/>
      <c r="F97" s="303"/>
    </row>
    <row r="98" spans="1:8" ht="15.75" thickBot="1">
      <c r="A98" s="153" t="s">
        <v>538</v>
      </c>
      <c r="B98" s="60">
        <f>(C98/D98)*100</f>
        <v>17.916666666666668</v>
      </c>
      <c r="C98" s="201">
        <v>430</v>
      </c>
      <c r="D98" s="202">
        <v>2400</v>
      </c>
      <c r="E98" s="293" t="s">
        <v>888</v>
      </c>
      <c r="F98" s="294"/>
    </row>
    <row r="99" spans="1:8" ht="14.25" customHeight="1" thickBot="1">
      <c r="A99" s="153" t="s">
        <v>123</v>
      </c>
      <c r="B99" s="60">
        <f t="shared" ref="B99:B101" si="1">(C99/D99)*100</f>
        <v>39.583333333333329</v>
      </c>
      <c r="C99" s="201">
        <v>950</v>
      </c>
      <c r="D99" s="202">
        <v>2400</v>
      </c>
      <c r="E99" s="293" t="s">
        <v>889</v>
      </c>
      <c r="F99" s="294"/>
    </row>
    <row r="100" spans="1:8" ht="14.25" customHeight="1" thickBot="1">
      <c r="A100" s="153" t="s">
        <v>124</v>
      </c>
      <c r="B100" s="60">
        <f t="shared" si="1"/>
        <v>59.583333333333336</v>
      </c>
      <c r="C100" s="201">
        <v>1430</v>
      </c>
      <c r="D100" s="202">
        <v>2400</v>
      </c>
      <c r="E100" s="293" t="s">
        <v>890</v>
      </c>
      <c r="F100" s="294"/>
    </row>
    <row r="101" spans="1:8" ht="14.25" customHeight="1" thickBot="1">
      <c r="A101" s="153" t="s">
        <v>125</v>
      </c>
      <c r="B101" s="60">
        <f t="shared" si="1"/>
        <v>82.5</v>
      </c>
      <c r="C101" s="201">
        <v>1980</v>
      </c>
      <c r="D101" s="202">
        <v>2400</v>
      </c>
      <c r="E101" s="293" t="s">
        <v>891</v>
      </c>
      <c r="F101" s="294"/>
    </row>
    <row r="102" spans="1:8" ht="10.5" customHeight="1">
      <c r="A102" s="12"/>
      <c r="B102" s="13"/>
      <c r="C102" s="13"/>
      <c r="D102" s="13"/>
      <c r="E102" s="13"/>
      <c r="F102" s="41"/>
    </row>
    <row r="103" spans="1:8" ht="22.5" customHeight="1" thickBot="1">
      <c r="A103" s="295" t="s">
        <v>126</v>
      </c>
      <c r="B103" s="296"/>
      <c r="C103" s="296"/>
      <c r="D103" s="296"/>
      <c r="E103" s="296"/>
      <c r="F103" s="297"/>
    </row>
    <row r="104" spans="1:8" ht="17.25" customHeight="1" thickBot="1">
      <c r="A104" s="220" t="s">
        <v>127</v>
      </c>
      <c r="B104" s="221"/>
      <c r="C104" s="222"/>
      <c r="D104" s="220" t="s">
        <v>128</v>
      </c>
      <c r="E104" s="221"/>
      <c r="F104" s="222"/>
    </row>
    <row r="105" spans="1:8" s="54" customFormat="1" ht="24.75" customHeight="1" thickBot="1">
      <c r="A105" s="278" t="s">
        <v>823</v>
      </c>
      <c r="B105" s="279"/>
      <c r="C105" s="280"/>
      <c r="D105" s="290" t="s">
        <v>824</v>
      </c>
      <c r="E105" s="291"/>
      <c r="F105" s="292"/>
    </row>
    <row r="106" spans="1:8" ht="15" customHeight="1" thickBot="1">
      <c r="A106" s="220" t="s">
        <v>129</v>
      </c>
      <c r="B106" s="221"/>
      <c r="C106" s="222"/>
      <c r="D106" s="220" t="s">
        <v>130</v>
      </c>
      <c r="E106" s="221"/>
      <c r="F106" s="222"/>
    </row>
    <row r="107" spans="1:8" s="61" customFormat="1" ht="12.75" thickBot="1">
      <c r="A107" s="287" t="s">
        <v>539</v>
      </c>
      <c r="B107" s="288"/>
      <c r="C107" s="289"/>
      <c r="D107" s="287" t="s">
        <v>223</v>
      </c>
      <c r="E107" s="288"/>
      <c r="F107" s="289"/>
    </row>
    <row r="108" spans="1:8" ht="22.5" customHeight="1" thickBot="1">
      <c r="A108" s="220" t="s">
        <v>131</v>
      </c>
      <c r="B108" s="221"/>
      <c r="C108" s="222"/>
      <c r="D108" s="220" t="s">
        <v>132</v>
      </c>
      <c r="E108" s="221"/>
      <c r="F108" s="222"/>
    </row>
    <row r="109" spans="1:8" ht="15.75" customHeight="1" thickBot="1">
      <c r="A109" s="281" t="s">
        <v>540</v>
      </c>
      <c r="B109" s="282"/>
      <c r="C109" s="283"/>
      <c r="D109" s="287" t="s">
        <v>209</v>
      </c>
      <c r="E109" s="288"/>
      <c r="F109" s="289"/>
    </row>
    <row r="110" spans="1:8" ht="18.75" customHeight="1" thickBot="1">
      <c r="A110" s="220" t="s">
        <v>133</v>
      </c>
      <c r="B110" s="221"/>
      <c r="C110" s="222"/>
      <c r="D110" s="220" t="s">
        <v>134</v>
      </c>
      <c r="E110" s="221"/>
      <c r="F110" s="222"/>
      <c r="H110" s="62"/>
    </row>
    <row r="111" spans="1:8" s="54" customFormat="1" ht="46.5" customHeight="1" thickBot="1">
      <c r="A111" s="281" t="s">
        <v>220</v>
      </c>
      <c r="B111" s="282"/>
      <c r="C111" s="283"/>
      <c r="D111" s="278" t="s">
        <v>825</v>
      </c>
      <c r="E111" s="279"/>
      <c r="F111" s="280"/>
    </row>
    <row r="112" spans="1:8" ht="17.25" customHeight="1" thickBot="1">
      <c r="A112" s="220" t="s">
        <v>127</v>
      </c>
      <c r="B112" s="221"/>
      <c r="C112" s="222"/>
      <c r="D112" s="220" t="s">
        <v>128</v>
      </c>
      <c r="E112" s="221"/>
      <c r="F112" s="222"/>
    </row>
    <row r="113" spans="1:6" s="54" customFormat="1" ht="25.5" customHeight="1" thickBot="1">
      <c r="A113" s="278" t="s">
        <v>826</v>
      </c>
      <c r="B113" s="279"/>
      <c r="C113" s="280"/>
      <c r="D113" s="290" t="s">
        <v>827</v>
      </c>
      <c r="E113" s="291"/>
      <c r="F113" s="292"/>
    </row>
    <row r="114" spans="1:6" ht="15" customHeight="1" thickBot="1">
      <c r="A114" s="220" t="s">
        <v>129</v>
      </c>
      <c r="B114" s="221"/>
      <c r="C114" s="222"/>
      <c r="D114" s="220" t="s">
        <v>130</v>
      </c>
      <c r="E114" s="221"/>
      <c r="F114" s="222"/>
    </row>
    <row r="115" spans="1:6" s="61" customFormat="1" ht="12.75" thickBot="1">
      <c r="A115" s="287" t="s">
        <v>539</v>
      </c>
      <c r="B115" s="288"/>
      <c r="C115" s="289"/>
      <c r="D115" s="287" t="s">
        <v>223</v>
      </c>
      <c r="E115" s="288"/>
      <c r="F115" s="289"/>
    </row>
    <row r="116" spans="1:6" ht="22.5" customHeight="1" thickBot="1">
      <c r="A116" s="220" t="s">
        <v>131</v>
      </c>
      <c r="B116" s="221"/>
      <c r="C116" s="222"/>
      <c r="D116" s="220" t="s">
        <v>132</v>
      </c>
      <c r="E116" s="221"/>
      <c r="F116" s="222"/>
    </row>
    <row r="117" spans="1:6" ht="15.75" customHeight="1" thickBot="1">
      <c r="A117" s="281" t="s">
        <v>540</v>
      </c>
      <c r="B117" s="282"/>
      <c r="C117" s="283"/>
      <c r="D117" s="287" t="s">
        <v>209</v>
      </c>
      <c r="E117" s="288"/>
      <c r="F117" s="289"/>
    </row>
    <row r="118" spans="1:6" ht="18.75" customHeight="1" thickBot="1">
      <c r="A118" s="220" t="s">
        <v>133</v>
      </c>
      <c r="B118" s="221"/>
      <c r="C118" s="222"/>
      <c r="D118" s="220" t="s">
        <v>134</v>
      </c>
      <c r="E118" s="221"/>
      <c r="F118" s="222"/>
    </row>
    <row r="119" spans="1:6" s="54" customFormat="1" ht="61.5" customHeight="1" thickBot="1">
      <c r="A119" s="281" t="s">
        <v>220</v>
      </c>
      <c r="B119" s="282"/>
      <c r="C119" s="283"/>
      <c r="D119" s="278" t="s">
        <v>828</v>
      </c>
      <c r="E119" s="279"/>
      <c r="F119" s="280"/>
    </row>
    <row r="120" spans="1:6" ht="15.75" customHeight="1" thickBot="1">
      <c r="A120" s="284" t="s">
        <v>135</v>
      </c>
      <c r="B120" s="285"/>
      <c r="C120" s="285"/>
      <c r="D120" s="285"/>
      <c r="E120" s="285"/>
      <c r="F120" s="286"/>
    </row>
    <row r="121" spans="1:6" ht="22.5" customHeight="1" thickBot="1">
      <c r="A121" s="18" t="s">
        <v>136</v>
      </c>
      <c r="B121" s="278" t="s">
        <v>755</v>
      </c>
      <c r="C121" s="279"/>
      <c r="D121" s="279"/>
      <c r="E121" s="279"/>
      <c r="F121" s="280"/>
    </row>
    <row r="122" spans="1:6" ht="12" customHeight="1">
      <c r="A122" s="266" t="s">
        <v>137</v>
      </c>
      <c r="B122" s="268" t="s">
        <v>138</v>
      </c>
      <c r="C122" s="269"/>
      <c r="D122" s="270" t="s">
        <v>139</v>
      </c>
      <c r="E122" s="271"/>
      <c r="F122" s="272"/>
    </row>
    <row r="123" spans="1:6" ht="24" customHeight="1" thickBot="1">
      <c r="A123" s="267"/>
      <c r="B123" s="273" t="s">
        <v>542</v>
      </c>
      <c r="C123" s="274"/>
      <c r="D123" s="275" t="s">
        <v>755</v>
      </c>
      <c r="E123" s="276"/>
      <c r="F123" s="277"/>
    </row>
    <row r="124" spans="1:6" ht="32.25" customHeight="1" thickBot="1">
      <c r="A124" s="18" t="s">
        <v>140</v>
      </c>
      <c r="B124" s="278" t="s">
        <v>756</v>
      </c>
      <c r="C124" s="279"/>
      <c r="D124" s="279"/>
      <c r="E124" s="279"/>
      <c r="F124" s="280"/>
    </row>
    <row r="125" spans="1:6" ht="8.25" customHeight="1">
      <c r="A125" s="260"/>
      <c r="B125" s="261"/>
      <c r="C125" s="261"/>
      <c r="D125" s="261"/>
      <c r="E125" s="261"/>
      <c r="F125" s="262"/>
    </row>
    <row r="126" spans="1:6" ht="20.25" customHeight="1">
      <c r="A126" s="217" t="s">
        <v>141</v>
      </c>
      <c r="B126" s="218"/>
      <c r="C126" s="218"/>
      <c r="D126" s="218"/>
      <c r="E126" s="218"/>
      <c r="F126" s="219"/>
    </row>
    <row r="127" spans="1:6" ht="21" customHeight="1">
      <c r="A127" s="263" t="s">
        <v>142</v>
      </c>
      <c r="B127" s="264"/>
      <c r="C127" s="264"/>
      <c r="D127" s="264"/>
      <c r="E127" s="264"/>
      <c r="F127" s="265"/>
    </row>
    <row r="128" spans="1:6" ht="13.5" customHeight="1">
      <c r="A128" s="229" t="s">
        <v>143</v>
      </c>
      <c r="B128" s="230"/>
      <c r="C128" s="230"/>
      <c r="D128" s="230" t="s">
        <v>144</v>
      </c>
      <c r="E128" s="230"/>
      <c r="F128" s="231"/>
    </row>
    <row r="129" spans="1:6" s="54" customFormat="1" ht="13.5" customHeight="1">
      <c r="A129" s="252" t="s">
        <v>863</v>
      </c>
      <c r="B129" s="253"/>
      <c r="C129" s="254"/>
      <c r="D129" s="255" t="s">
        <v>544</v>
      </c>
      <c r="E129" s="253"/>
      <c r="F129" s="256"/>
    </row>
    <row r="130" spans="1:6" ht="13.5" customHeight="1">
      <c r="A130" s="212"/>
      <c r="B130" s="213"/>
      <c r="C130" s="214"/>
      <c r="D130" s="215"/>
      <c r="E130" s="213"/>
      <c r="F130" s="216"/>
    </row>
    <row r="131" spans="1:6" ht="13.5" customHeight="1">
      <c r="A131" s="212"/>
      <c r="B131" s="213"/>
      <c r="C131" s="214"/>
      <c r="D131" s="215"/>
      <c r="E131" s="213"/>
      <c r="F131" s="216"/>
    </row>
    <row r="132" spans="1:6" ht="32.25" customHeight="1">
      <c r="A132" s="257" t="s">
        <v>145</v>
      </c>
      <c r="B132" s="258"/>
      <c r="C132" s="258"/>
      <c r="D132" s="258"/>
      <c r="E132" s="258"/>
      <c r="F132" s="259"/>
    </row>
    <row r="133" spans="1:6" ht="13.5" customHeight="1">
      <c r="A133" s="229" t="s">
        <v>146</v>
      </c>
      <c r="B133" s="230"/>
      <c r="C133" s="230"/>
      <c r="D133" s="230" t="s">
        <v>147</v>
      </c>
      <c r="E133" s="230"/>
      <c r="F133" s="231"/>
    </row>
    <row r="134" spans="1:6" s="54" customFormat="1" ht="13.5" customHeight="1">
      <c r="A134" s="252" t="s">
        <v>545</v>
      </c>
      <c r="B134" s="253"/>
      <c r="C134" s="254"/>
      <c r="D134" s="255" t="s">
        <v>545</v>
      </c>
      <c r="E134" s="253"/>
      <c r="F134" s="256"/>
    </row>
    <row r="135" spans="1:6" ht="13.5" customHeight="1">
      <c r="A135" s="212"/>
      <c r="B135" s="213"/>
      <c r="C135" s="214"/>
      <c r="D135" s="215"/>
      <c r="E135" s="213"/>
      <c r="F135" s="216"/>
    </row>
    <row r="136" spans="1:6" ht="13.5" customHeight="1">
      <c r="A136" s="212"/>
      <c r="B136" s="213"/>
      <c r="C136" s="214"/>
      <c r="D136" s="215"/>
      <c r="E136" s="213"/>
      <c r="F136" s="216"/>
    </row>
    <row r="137" spans="1:6" ht="24" customHeight="1">
      <c r="A137" s="226" t="s">
        <v>148</v>
      </c>
      <c r="B137" s="227"/>
      <c r="C137" s="227"/>
      <c r="D137" s="227"/>
      <c r="E137" s="227"/>
      <c r="F137" s="228"/>
    </row>
    <row r="138" spans="1:6" ht="13.5" customHeight="1">
      <c r="A138" s="229" t="s">
        <v>149</v>
      </c>
      <c r="B138" s="230"/>
      <c r="C138" s="230"/>
      <c r="D138" s="230" t="s">
        <v>150</v>
      </c>
      <c r="E138" s="230"/>
      <c r="F138" s="231"/>
    </row>
    <row r="139" spans="1:6" s="54" customFormat="1" ht="13.5" customHeight="1">
      <c r="A139" s="252" t="s">
        <v>545</v>
      </c>
      <c r="B139" s="253"/>
      <c r="C139" s="254"/>
      <c r="D139" s="255" t="s">
        <v>545</v>
      </c>
      <c r="E139" s="253"/>
      <c r="F139" s="256"/>
    </row>
    <row r="140" spans="1:6" ht="13.5" customHeight="1">
      <c r="A140" s="212"/>
      <c r="B140" s="213"/>
      <c r="C140" s="214"/>
      <c r="D140" s="215"/>
      <c r="E140" s="213"/>
      <c r="F140" s="216"/>
    </row>
    <row r="141" spans="1:6" ht="13.5" customHeight="1">
      <c r="A141" s="212"/>
      <c r="B141" s="213"/>
      <c r="C141" s="214"/>
      <c r="D141" s="215"/>
      <c r="E141" s="213"/>
      <c r="F141" s="216"/>
    </row>
    <row r="142" spans="1:6" ht="6.75" customHeight="1">
      <c r="A142" s="156"/>
      <c r="B142" s="157"/>
      <c r="C142" s="157"/>
      <c r="D142" s="157"/>
      <c r="E142" s="157"/>
      <c r="F142" s="158"/>
    </row>
    <row r="143" spans="1:6" ht="19.5" customHeight="1">
      <c r="A143" s="217" t="s">
        <v>151</v>
      </c>
      <c r="B143" s="218"/>
      <c r="C143" s="218"/>
      <c r="D143" s="218"/>
      <c r="E143" s="218"/>
      <c r="F143" s="219"/>
    </row>
    <row r="144" spans="1:6" ht="6" customHeight="1" thickBot="1">
      <c r="A144" s="42"/>
      <c r="B144" s="15"/>
      <c r="C144" s="15"/>
      <c r="D144" s="15"/>
      <c r="E144" s="15"/>
      <c r="F144" s="40"/>
    </row>
    <row r="145" spans="1:6" ht="15" customHeight="1" thickBot="1">
      <c r="A145" s="220" t="s">
        <v>152</v>
      </c>
      <c r="B145" s="221"/>
      <c r="C145" s="222"/>
      <c r="D145" s="223" t="s">
        <v>153</v>
      </c>
      <c r="E145" s="224"/>
      <c r="F145" s="225"/>
    </row>
    <row r="146" spans="1:6" s="54" customFormat="1" ht="27" customHeight="1" thickBot="1">
      <c r="A146" s="237" t="s">
        <v>545</v>
      </c>
      <c r="B146" s="238"/>
      <c r="C146" s="239"/>
      <c r="D146" s="237" t="s">
        <v>545</v>
      </c>
      <c r="E146" s="238"/>
      <c r="F146" s="239"/>
    </row>
    <row r="147" spans="1:6" ht="15" customHeight="1" thickBot="1">
      <c r="A147" s="240" t="s">
        <v>154</v>
      </c>
      <c r="B147" s="241"/>
      <c r="C147" s="241"/>
      <c r="D147" s="241"/>
      <c r="E147" s="241"/>
      <c r="F147" s="242"/>
    </row>
    <row r="148" spans="1:6" ht="15.75" thickBot="1">
      <c r="A148" s="1" t="s">
        <v>155</v>
      </c>
      <c r="B148" s="16" t="s">
        <v>156</v>
      </c>
      <c r="C148" s="16" t="s">
        <v>157</v>
      </c>
      <c r="D148" s="16" t="s">
        <v>155</v>
      </c>
      <c r="E148" s="16" t="s">
        <v>156</v>
      </c>
      <c r="F148" s="1" t="s">
        <v>157</v>
      </c>
    </row>
    <row r="149" spans="1:6" s="54" customFormat="1" ht="11.25">
      <c r="A149" s="159">
        <v>2021</v>
      </c>
      <c r="B149" s="63">
        <v>113.54</v>
      </c>
      <c r="C149" s="160" t="s">
        <v>206</v>
      </c>
      <c r="D149" s="160"/>
      <c r="E149" s="160"/>
      <c r="F149" s="64"/>
    </row>
    <row r="150" spans="1:6">
      <c r="A150" s="65">
        <v>2022</v>
      </c>
      <c r="B150" s="66">
        <v>93.93</v>
      </c>
      <c r="C150" s="66" t="s">
        <v>206</v>
      </c>
      <c r="D150" s="66"/>
      <c r="E150" s="66"/>
      <c r="F150" s="67"/>
    </row>
    <row r="151" spans="1:6" ht="12.75" customHeight="1">
      <c r="A151" s="65"/>
      <c r="B151" s="66"/>
      <c r="C151" s="66"/>
      <c r="D151" s="66"/>
      <c r="E151" s="66"/>
      <c r="F151" s="67"/>
    </row>
    <row r="152" spans="1:6" ht="15" customHeight="1" thickBot="1">
      <c r="A152" s="68"/>
      <c r="B152" s="69"/>
      <c r="C152" s="69"/>
      <c r="D152" s="69"/>
      <c r="E152" s="69"/>
      <c r="F152" s="70"/>
    </row>
    <row r="153" spans="1:6" ht="3.75" customHeight="1">
      <c r="A153" s="17"/>
      <c r="B153" s="15"/>
      <c r="C153" s="15"/>
      <c r="D153" s="15"/>
      <c r="E153" s="15"/>
      <c r="F153" s="40"/>
    </row>
    <row r="154" spans="1:6" ht="18" customHeight="1">
      <c r="A154" s="217" t="s">
        <v>158</v>
      </c>
      <c r="B154" s="218"/>
      <c r="C154" s="218"/>
      <c r="D154" s="218"/>
      <c r="E154" s="218"/>
      <c r="F154" s="219"/>
    </row>
    <row r="155" spans="1:6" ht="27.75" customHeight="1">
      <c r="A155" s="243" t="s">
        <v>159</v>
      </c>
      <c r="B155" s="244"/>
      <c r="C155" s="244"/>
      <c r="D155" s="244"/>
      <c r="E155" s="244"/>
      <c r="F155" s="245"/>
    </row>
    <row r="156" spans="1:6" ht="15" customHeight="1" thickBot="1">
      <c r="A156" s="246" t="s">
        <v>160</v>
      </c>
      <c r="B156" s="247"/>
      <c r="C156" s="248" t="s">
        <v>291</v>
      </c>
      <c r="D156" s="249"/>
      <c r="E156" s="250" t="s">
        <v>161</v>
      </c>
      <c r="F156" s="251"/>
    </row>
    <row r="157" spans="1:6" s="54" customFormat="1" ht="15" customHeight="1">
      <c r="A157" s="232" t="s">
        <v>295</v>
      </c>
      <c r="B157" s="233"/>
      <c r="C157" s="234" t="s">
        <v>542</v>
      </c>
      <c r="D157" s="234"/>
      <c r="E157" s="234" t="s">
        <v>755</v>
      </c>
      <c r="F157" s="356"/>
    </row>
    <row r="158" spans="1:6" ht="15" customHeight="1">
      <c r="A158" s="208"/>
      <c r="B158" s="209"/>
      <c r="C158" s="210"/>
      <c r="D158" s="210"/>
      <c r="E158" s="210"/>
      <c r="F158" s="211"/>
    </row>
    <row r="159" spans="1:6" ht="15" customHeight="1">
      <c r="A159" s="208"/>
      <c r="B159" s="209"/>
      <c r="C159" s="210"/>
      <c r="D159" s="210"/>
      <c r="E159" s="210"/>
      <c r="F159" s="211"/>
    </row>
    <row r="160" spans="1:6">
      <c r="A160" s="208"/>
      <c r="B160" s="209"/>
      <c r="C160" s="210"/>
      <c r="D160" s="210"/>
      <c r="E160" s="210"/>
      <c r="F160" s="211"/>
    </row>
    <row r="161" spans="1:6" ht="15.75" thickBot="1">
      <c r="A161" s="204"/>
      <c r="B161" s="205"/>
      <c r="C161" s="206"/>
      <c r="D161" s="206"/>
      <c r="E161" s="206"/>
      <c r="F161" s="207"/>
    </row>
  </sheetData>
  <mergeCells count="212">
    <mergeCell ref="A161:B161"/>
    <mergeCell ref="C161:D161"/>
    <mergeCell ref="E161:F161"/>
    <mergeCell ref="A159:B159"/>
    <mergeCell ref="C159:D159"/>
    <mergeCell ref="E159:F159"/>
    <mergeCell ref="A160:B160"/>
    <mergeCell ref="C160:D160"/>
    <mergeCell ref="E160:F160"/>
    <mergeCell ref="A157:B157"/>
    <mergeCell ref="C157:D157"/>
    <mergeCell ref="E157:F157"/>
    <mergeCell ref="A158:B158"/>
    <mergeCell ref="C158:D158"/>
    <mergeCell ref="E158:F158"/>
    <mergeCell ref="A146:C146"/>
    <mergeCell ref="D146:F146"/>
    <mergeCell ref="A147:F147"/>
    <mergeCell ref="A154:F154"/>
    <mergeCell ref="A155:F155"/>
    <mergeCell ref="A156:B156"/>
    <mergeCell ref="C156:D156"/>
    <mergeCell ref="E156:F156"/>
    <mergeCell ref="A140:C140"/>
    <mergeCell ref="D140:F140"/>
    <mergeCell ref="A141:C141"/>
    <mergeCell ref="D141:F141"/>
    <mergeCell ref="A143:F143"/>
    <mergeCell ref="A145:C145"/>
    <mergeCell ref="D145:F145"/>
    <mergeCell ref="A136:C136"/>
    <mergeCell ref="D136:F136"/>
    <mergeCell ref="A137:F137"/>
    <mergeCell ref="A138:C138"/>
    <mergeCell ref="D138:F138"/>
    <mergeCell ref="A139:C139"/>
    <mergeCell ref="D139:F139"/>
    <mergeCell ref="A132:F132"/>
    <mergeCell ref="A133:C133"/>
    <mergeCell ref="D133:F133"/>
    <mergeCell ref="A134:C134"/>
    <mergeCell ref="D134:F134"/>
    <mergeCell ref="A135:C135"/>
    <mergeCell ref="D135:F135"/>
    <mergeCell ref="A129:C129"/>
    <mergeCell ref="D129:F129"/>
    <mergeCell ref="A130:C130"/>
    <mergeCell ref="D130:F130"/>
    <mergeCell ref="A131:C131"/>
    <mergeCell ref="D131:F131"/>
    <mergeCell ref="A125:B125"/>
    <mergeCell ref="C125:D125"/>
    <mergeCell ref="E125:F125"/>
    <mergeCell ref="A126:F126"/>
    <mergeCell ref="A127:F127"/>
    <mergeCell ref="A128:C128"/>
    <mergeCell ref="D128:F128"/>
    <mergeCell ref="A122:A123"/>
    <mergeCell ref="B122:C122"/>
    <mergeCell ref="D122:F122"/>
    <mergeCell ref="B123:C123"/>
    <mergeCell ref="D123:F123"/>
    <mergeCell ref="B124:F124"/>
    <mergeCell ref="A118:C118"/>
    <mergeCell ref="D118:F118"/>
    <mergeCell ref="A119:C119"/>
    <mergeCell ref="D119:F119"/>
    <mergeCell ref="A120:F120"/>
    <mergeCell ref="B121:F121"/>
    <mergeCell ref="A115:C115"/>
    <mergeCell ref="D115:F115"/>
    <mergeCell ref="A116:C116"/>
    <mergeCell ref="D116:F116"/>
    <mergeCell ref="A117:C117"/>
    <mergeCell ref="D117:F117"/>
    <mergeCell ref="A112:C112"/>
    <mergeCell ref="D112:F112"/>
    <mergeCell ref="A113:C113"/>
    <mergeCell ref="D113:F113"/>
    <mergeCell ref="A114:C114"/>
    <mergeCell ref="D114:F114"/>
    <mergeCell ref="A109:C109"/>
    <mergeCell ref="D109:F109"/>
    <mergeCell ref="A110:C110"/>
    <mergeCell ref="D110:F110"/>
    <mergeCell ref="A111:C111"/>
    <mergeCell ref="D111:F111"/>
    <mergeCell ref="A106:C106"/>
    <mergeCell ref="D106:F106"/>
    <mergeCell ref="A107:C107"/>
    <mergeCell ref="D107:F107"/>
    <mergeCell ref="A108:C108"/>
    <mergeCell ref="D108:F108"/>
    <mergeCell ref="E100:F100"/>
    <mergeCell ref="E101:F101"/>
    <mergeCell ref="A103:F103"/>
    <mergeCell ref="A104:C104"/>
    <mergeCell ref="D104:F104"/>
    <mergeCell ref="A105:C105"/>
    <mergeCell ref="D105:F105"/>
    <mergeCell ref="A95:F95"/>
    <mergeCell ref="A96:A97"/>
    <mergeCell ref="B96:D96"/>
    <mergeCell ref="E96:F97"/>
    <mergeCell ref="E98:F98"/>
    <mergeCell ref="E99:F99"/>
    <mergeCell ref="E89:F89"/>
    <mergeCell ref="E90:F90"/>
    <mergeCell ref="E91:F91"/>
    <mergeCell ref="E92:F92"/>
    <mergeCell ref="E93:F93"/>
    <mergeCell ref="E94:F94"/>
    <mergeCell ref="E84:F84"/>
    <mergeCell ref="A85:F85"/>
    <mergeCell ref="A86:A87"/>
    <mergeCell ref="B86:D86"/>
    <mergeCell ref="E86:F87"/>
    <mergeCell ref="E88:F88"/>
    <mergeCell ref="A80:B80"/>
    <mergeCell ref="D80:E80"/>
    <mergeCell ref="A81:F81"/>
    <mergeCell ref="A82:A83"/>
    <mergeCell ref="B82:D82"/>
    <mergeCell ref="E82:F83"/>
    <mergeCell ref="E75:F75"/>
    <mergeCell ref="A76:F76"/>
    <mergeCell ref="A77:F77"/>
    <mergeCell ref="A78:F78"/>
    <mergeCell ref="A79:D79"/>
    <mergeCell ref="E79:F79"/>
    <mergeCell ref="A68:F68"/>
    <mergeCell ref="A70:F70"/>
    <mergeCell ref="A71:F71"/>
    <mergeCell ref="A72:F72"/>
    <mergeCell ref="A73:A74"/>
    <mergeCell ref="B73:D73"/>
    <mergeCell ref="E73:F74"/>
    <mergeCell ref="A59:F59"/>
    <mergeCell ref="B61:F61"/>
    <mergeCell ref="B62:F62"/>
    <mergeCell ref="B63:F63"/>
    <mergeCell ref="B64:F64"/>
    <mergeCell ref="A67:F67"/>
    <mergeCell ref="C53:F53"/>
    <mergeCell ref="C54:F54"/>
    <mergeCell ref="C55:F55"/>
    <mergeCell ref="C56:F56"/>
    <mergeCell ref="C57:F57"/>
    <mergeCell ref="C58:F58"/>
    <mergeCell ref="C47:F47"/>
    <mergeCell ref="C48:F48"/>
    <mergeCell ref="C49:F49"/>
    <mergeCell ref="C50:F50"/>
    <mergeCell ref="C51:F51"/>
    <mergeCell ref="C52:F52"/>
    <mergeCell ref="A40:F40"/>
    <mergeCell ref="A41:F41"/>
    <mergeCell ref="A42:F42"/>
    <mergeCell ref="A44:F44"/>
    <mergeCell ref="C45:F45"/>
    <mergeCell ref="C46:F46"/>
    <mergeCell ref="A35:C35"/>
    <mergeCell ref="D35:F35"/>
    <mergeCell ref="A36:C36"/>
    <mergeCell ref="D36:F36"/>
    <mergeCell ref="A37:F37"/>
    <mergeCell ref="A38:B38"/>
    <mergeCell ref="C38:F38"/>
    <mergeCell ref="A32:C32"/>
    <mergeCell ref="D32:F32"/>
    <mergeCell ref="A33:C33"/>
    <mergeCell ref="D33:F33"/>
    <mergeCell ref="A34:C34"/>
    <mergeCell ref="D34:F34"/>
    <mergeCell ref="A29:C29"/>
    <mergeCell ref="D29:F29"/>
    <mergeCell ref="A30:C30"/>
    <mergeCell ref="D30:F30"/>
    <mergeCell ref="A31:C31"/>
    <mergeCell ref="D31:F31"/>
    <mergeCell ref="D25:F25"/>
    <mergeCell ref="A26:B26"/>
    <mergeCell ref="D26:E26"/>
    <mergeCell ref="A27:C27"/>
    <mergeCell ref="D27:F27"/>
    <mergeCell ref="A28:C28"/>
    <mergeCell ref="D28:F28"/>
    <mergeCell ref="A18:F18"/>
    <mergeCell ref="A19:A22"/>
    <mergeCell ref="B19:D22"/>
    <mergeCell ref="E19:E22"/>
    <mergeCell ref="A23:F23"/>
    <mergeCell ref="A24:F24"/>
    <mergeCell ref="A12:F12"/>
    <mergeCell ref="D13:F13"/>
    <mergeCell ref="B14:F14"/>
    <mergeCell ref="A15:F15"/>
    <mergeCell ref="A16:F16"/>
    <mergeCell ref="A17:F17"/>
    <mergeCell ref="B7:F7"/>
    <mergeCell ref="A8:F8"/>
    <mergeCell ref="A9:F9"/>
    <mergeCell ref="A10:B10"/>
    <mergeCell ref="C10:F10"/>
    <mergeCell ref="A11:B11"/>
    <mergeCell ref="C11:F11"/>
    <mergeCell ref="A1:F1"/>
    <mergeCell ref="A2:F2"/>
    <mergeCell ref="B3:F3"/>
    <mergeCell ref="B4:F4"/>
    <mergeCell ref="B5:F5"/>
    <mergeCell ref="B6:F6"/>
  </mergeCells>
  <hyperlinks>
    <hyperlink ref="B63" r:id="rId1"/>
  </hyperlinks>
  <pageMargins left="0.70866141732283472" right="0.31496062992125984" top="0.55118110236220474" bottom="0.55118110236220474" header="0.31496062992125984" footer="0.31496062992125984"/>
  <pageSetup scale="95" orientation="portrait" r:id="rId2"/>
  <rowBreaks count="4" manualBreakCount="4">
    <brk id="36" max="5" man="1"/>
    <brk id="71" max="5" man="1"/>
    <brk id="102" max="5" man="1"/>
    <brk id="142" max="5" man="1"/>
  </rowBreaks>
  <legacyDrawing r:id="rId3"/>
  <extLst>
    <ext xmlns:x14="http://schemas.microsoft.com/office/spreadsheetml/2009/9/main" uri="{CCE6A557-97BC-4b89-ADB6-D9C93CAAB3DF}">
      <x14:dataValidations xmlns:xm="http://schemas.microsoft.com/office/excel/2006/main" count="24">
        <x14:dataValidation type="list" allowBlank="1" showInputMessage="1" showErrorMessage="1">
          <x14:formula1>
            <xm:f>Catalogos!$D$4:$D$106</xm:f>
          </x14:formula1>
          <xm:sqref>B6</xm:sqref>
        </x14:dataValidation>
        <x14:dataValidation type="list" allowBlank="1" showInputMessage="1" showErrorMessage="1">
          <x14:formula1>
            <xm:f>Catalogos!$C$4:$C$25</xm:f>
          </x14:formula1>
          <xm:sqref>B5</xm:sqref>
        </x14:dataValidation>
        <x14:dataValidation type="list" allowBlank="1" showInputMessage="1" showErrorMessage="1">
          <x14:formula1>
            <xm:f>Catalogos!$B$4:$B$55</xm:f>
          </x14:formula1>
          <xm:sqref>B4</xm:sqref>
        </x14:dataValidation>
        <x14:dataValidation type="list" allowBlank="1" showInputMessage="1" showErrorMessage="1">
          <x14:formula1>
            <xm:f>Catalogos!$X$4:$X$9</xm:f>
          </x14:formula1>
          <xm:sqref>A157:B161</xm:sqref>
        </x14:dataValidation>
        <x14:dataValidation type="list" allowBlank="1" showInputMessage="1" showErrorMessage="1">
          <x14:formula1>
            <xm:f>Catalogos!$Y$4:$Y$16</xm:f>
          </x14:formula1>
          <xm:sqref>D34:F34</xm:sqref>
        </x14:dataValidation>
        <x14:dataValidation type="list" allowBlank="1" showInputMessage="1" showErrorMessage="1">
          <x14:formula1>
            <xm:f>Catalogos!$W$4:$W$16</xm:f>
          </x14:formula1>
          <xm:sqref>A34:C34</xm:sqref>
        </x14:dataValidation>
        <x14:dataValidation type="list" allowBlank="1" showInputMessage="1" showErrorMessage="1">
          <x14:formula1>
            <xm:f>Catalogos!$V$4:$V$7</xm:f>
          </x14:formula1>
          <xm:sqref>B57</xm:sqref>
        </x14:dataValidation>
        <x14:dataValidation type="list" allowBlank="1" showInputMessage="1" showErrorMessage="1">
          <x14:formula1>
            <xm:f>Catalogos!$V$4:$V$6</xm:f>
          </x14:formula1>
          <xm:sqref>B46:B56 B58</xm:sqref>
        </x14:dataValidation>
        <x14:dataValidation type="list" allowBlank="1" showInputMessage="1" showErrorMessage="1">
          <x14:formula1>
            <xm:f>Catalogos!$F$4:$F$7</xm:f>
          </x14:formula1>
          <xm:sqref>C10</xm:sqref>
        </x14:dataValidation>
        <x14:dataValidation type="list" allowBlank="1" showInputMessage="1" showErrorMessage="1">
          <x14:formula1>
            <xm:f>Catalogos!$G$4:$G$10</xm:f>
          </x14:formula1>
          <xm:sqref>C11</xm:sqref>
        </x14:dataValidation>
        <x14:dataValidation type="list" allowBlank="1" showInputMessage="1" showErrorMessage="1">
          <x14:formula1>
            <xm:f>Catalogos!$H$4:$H$6</xm:f>
          </x14:formula1>
          <xm:sqref>B13</xm:sqref>
        </x14:dataValidation>
        <x14:dataValidation type="list" allowBlank="1" showInputMessage="1" showErrorMessage="1">
          <x14:formula1>
            <xm:f>Catalogos!$I$4:$I$45</xm:f>
          </x14:formula1>
          <xm:sqref>D13:F13</xm:sqref>
        </x14:dataValidation>
        <x14:dataValidation type="list" allowBlank="1" showInputMessage="1" showErrorMessage="1">
          <x14:formula1>
            <xm:f>Catalogos!$K$4:$K$7</xm:f>
          </x14:formula1>
          <xm:sqref>C26</xm:sqref>
        </x14:dataValidation>
        <x14:dataValidation type="list" allowBlank="1" showInputMessage="1" showErrorMessage="1">
          <x14:formula1>
            <xm:f>Catalogos!$L$4:$L$5</xm:f>
          </x14:formula1>
          <xm:sqref>F26</xm:sqref>
        </x14:dataValidation>
        <x14:dataValidation type="list" allowBlank="1" showInputMessage="1" showErrorMessage="1">
          <x14:formula1>
            <xm:f>Catalogos!$M$4:$M$5</xm:f>
          </x14:formula1>
          <xm:sqref>D30:F30</xm:sqref>
        </x14:dataValidation>
        <x14:dataValidation type="list" allowBlank="1" showInputMessage="1" showErrorMessage="1">
          <x14:formula1>
            <xm:f>Catalogos!$A$4</xm:f>
          </x14:formula1>
          <xm:sqref>B3</xm:sqref>
        </x14:dataValidation>
        <x14:dataValidation type="list" allowBlank="1" showInputMessage="1" showErrorMessage="1">
          <x14:formula1>
            <xm:f>Catalogos!$O$4:$O$9</xm:f>
          </x14:formula1>
          <xm:sqref>C38:F38</xm:sqref>
        </x14:dataValidation>
        <x14:dataValidation type="list" allowBlank="1" showInputMessage="1" showErrorMessage="1">
          <x14:formula1>
            <xm:f>Catalogos!$P$4:$P$5</xm:f>
          </x14:formula1>
          <xm:sqref>B69</xm:sqref>
        </x14:dataValidation>
        <x14:dataValidation type="list" allowBlank="1" showInputMessage="1" showErrorMessage="1">
          <x14:formula1>
            <xm:f>Catalogos!$Q$4:$Q$7</xm:f>
          </x14:formula1>
          <xm:sqref>D69</xm:sqref>
        </x14:dataValidation>
        <x14:dataValidation type="list" allowBlank="1" showInputMessage="1" showErrorMessage="1">
          <x14:formula1>
            <xm:f>Catalogos!$R$4:$R$6</xm:f>
          </x14:formula1>
          <xm:sqref>F69</xm:sqref>
        </x14:dataValidation>
        <x14:dataValidation type="list" allowBlank="1" showInputMessage="1" showErrorMessage="1">
          <x14:formula1>
            <xm:f>Catalogos!$S$4:$S$5</xm:f>
          </x14:formula1>
          <xm:sqref>E79:F79</xm:sqref>
        </x14:dataValidation>
        <x14:dataValidation type="list" allowBlank="1" showInputMessage="1" showErrorMessage="1">
          <x14:formula1>
            <xm:f>Catalogos!$U$4:$U$8</xm:f>
          </x14:formula1>
          <xm:sqref>A111:C111 A119:C119</xm:sqref>
        </x14:dataValidation>
        <x14:dataValidation type="list" allowBlank="1" showInputMessage="1" showErrorMessage="1">
          <x14:formula1>
            <xm:f>Catalogos!$T$4:$T$8</xm:f>
          </x14:formula1>
          <xm:sqref>A32:C32 D109:F109 D117:F117</xm:sqref>
        </x14:dataValidation>
        <x14:dataValidation type="list" allowBlank="1" showInputMessage="1" showErrorMessage="1">
          <x14:formula1>
            <xm:f>Catalogos!$N$4:$N$9</xm:f>
          </x14:formula1>
          <xm:sqref>D107:F107 D32:F32 D115:F115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I161"/>
  <sheetViews>
    <sheetView view="pageBreakPreview" zoomScaleNormal="100" zoomScaleSheetLayoutView="100" workbookViewId="0">
      <pane ySplit="1" topLeftCell="A2" activePane="bottomLeft" state="frozen"/>
      <selection activeCell="A13" sqref="A13:G13"/>
      <selection pane="bottomLeft" activeCell="C101" sqref="C101"/>
    </sheetView>
  </sheetViews>
  <sheetFormatPr baseColWidth="10" defaultRowHeight="15"/>
  <cols>
    <col min="1" max="1" width="19.28515625" customWidth="1"/>
    <col min="2" max="2" width="15.85546875" customWidth="1"/>
    <col min="3" max="3" width="13.42578125" customWidth="1"/>
    <col min="4" max="6" width="15.85546875" customWidth="1"/>
  </cols>
  <sheetData>
    <row r="1" spans="1:6" ht="16.5" thickBot="1">
      <c r="A1" s="350" t="s">
        <v>316</v>
      </c>
      <c r="B1" s="351"/>
      <c r="C1" s="351"/>
      <c r="D1" s="351"/>
      <c r="E1" s="351"/>
      <c r="F1" s="352"/>
    </row>
    <row r="2" spans="1:6" ht="20.25" customHeight="1" thickBot="1">
      <c r="A2" s="353" t="s">
        <v>0</v>
      </c>
      <c r="B2" s="354"/>
      <c r="C2" s="354"/>
      <c r="D2" s="354"/>
      <c r="E2" s="354"/>
      <c r="F2" s="355"/>
    </row>
    <row r="3" spans="1:6" ht="15.75" customHeight="1" thickBot="1">
      <c r="A3" s="1" t="s">
        <v>1</v>
      </c>
      <c r="B3" s="278" t="s">
        <v>2</v>
      </c>
      <c r="C3" s="279"/>
      <c r="D3" s="279"/>
      <c r="E3" s="279"/>
      <c r="F3" s="280"/>
    </row>
    <row r="4" spans="1:6" ht="18.75" customHeight="1" thickBot="1">
      <c r="A4" s="1" t="s">
        <v>3</v>
      </c>
      <c r="B4" s="278" t="s">
        <v>330</v>
      </c>
      <c r="C4" s="279"/>
      <c r="D4" s="279"/>
      <c r="E4" s="279"/>
      <c r="F4" s="280"/>
    </row>
    <row r="5" spans="1:6" ht="15.75" customHeight="1" thickBot="1">
      <c r="A5" s="1" t="s">
        <v>4</v>
      </c>
      <c r="B5" s="278" t="s">
        <v>205</v>
      </c>
      <c r="C5" s="279"/>
      <c r="D5" s="279"/>
      <c r="E5" s="279"/>
      <c r="F5" s="280"/>
    </row>
    <row r="6" spans="1:6" ht="15.75" customHeight="1" thickBot="1">
      <c r="A6" s="1" t="s">
        <v>6</v>
      </c>
      <c r="B6" s="278" t="s">
        <v>352</v>
      </c>
      <c r="C6" s="279"/>
      <c r="D6" s="279"/>
      <c r="E6" s="279"/>
      <c r="F6" s="280"/>
    </row>
    <row r="7" spans="1:6" ht="15.75" thickBot="1">
      <c r="A7" s="1" t="s">
        <v>7</v>
      </c>
      <c r="B7" s="278" t="s">
        <v>518</v>
      </c>
      <c r="C7" s="279"/>
      <c r="D7" s="279"/>
      <c r="E7" s="279"/>
      <c r="F7" s="280"/>
    </row>
    <row r="8" spans="1:6" ht="18.75" customHeight="1">
      <c r="A8" s="217" t="s">
        <v>8</v>
      </c>
      <c r="B8" s="218"/>
      <c r="C8" s="218"/>
      <c r="D8" s="218"/>
      <c r="E8" s="218"/>
      <c r="F8" s="219"/>
    </row>
    <row r="9" spans="1:6" ht="15.75" thickBot="1">
      <c r="A9" s="306" t="s">
        <v>9</v>
      </c>
      <c r="B9" s="307"/>
      <c r="C9" s="307"/>
      <c r="D9" s="307"/>
      <c r="E9" s="307"/>
      <c r="F9" s="308"/>
    </row>
    <row r="10" spans="1:6" ht="22.5" customHeight="1" thickBot="1">
      <c r="A10" s="220" t="s">
        <v>10</v>
      </c>
      <c r="B10" s="222"/>
      <c r="C10" s="278" t="s">
        <v>466</v>
      </c>
      <c r="D10" s="279"/>
      <c r="E10" s="279"/>
      <c r="F10" s="280"/>
    </row>
    <row r="11" spans="1:6" ht="22.5" customHeight="1" thickBot="1">
      <c r="A11" s="220" t="s">
        <v>11</v>
      </c>
      <c r="B11" s="222"/>
      <c r="C11" s="278" t="s">
        <v>519</v>
      </c>
      <c r="D11" s="279"/>
      <c r="E11" s="279"/>
      <c r="F11" s="280"/>
    </row>
    <row r="12" spans="1:6" ht="15.75" thickBot="1">
      <c r="A12" s="284" t="s">
        <v>12</v>
      </c>
      <c r="B12" s="285"/>
      <c r="C12" s="285"/>
      <c r="D12" s="285"/>
      <c r="E12" s="285"/>
      <c r="F12" s="286"/>
    </row>
    <row r="13" spans="1:6" ht="30" customHeight="1" thickBot="1">
      <c r="A13" s="177" t="s">
        <v>13</v>
      </c>
      <c r="B13" s="178" t="s">
        <v>14</v>
      </c>
      <c r="C13" s="2" t="s">
        <v>15</v>
      </c>
      <c r="D13" s="347" t="s">
        <v>504</v>
      </c>
      <c r="E13" s="348"/>
      <c r="F13" s="349"/>
    </row>
    <row r="14" spans="1:6" ht="26.25" customHeight="1" thickBot="1">
      <c r="A14" s="3" t="s">
        <v>16</v>
      </c>
      <c r="B14" s="278" t="s">
        <v>520</v>
      </c>
      <c r="C14" s="279"/>
      <c r="D14" s="279"/>
      <c r="E14" s="279"/>
      <c r="F14" s="280"/>
    </row>
    <row r="15" spans="1:6" ht="15.75" thickBot="1">
      <c r="A15" s="284" t="s">
        <v>17</v>
      </c>
      <c r="B15" s="285"/>
      <c r="C15" s="285"/>
      <c r="D15" s="285"/>
      <c r="E15" s="285"/>
      <c r="F15" s="286"/>
    </row>
    <row r="16" spans="1:6" ht="39" customHeight="1" thickBot="1">
      <c r="A16" s="347" t="s">
        <v>521</v>
      </c>
      <c r="B16" s="348"/>
      <c r="C16" s="348"/>
      <c r="D16" s="348"/>
      <c r="E16" s="348"/>
      <c r="F16" s="349"/>
    </row>
    <row r="17" spans="1:6" ht="19.5" customHeight="1">
      <c r="A17" s="217" t="s">
        <v>18</v>
      </c>
      <c r="B17" s="218"/>
      <c r="C17" s="218"/>
      <c r="D17" s="218"/>
      <c r="E17" s="218"/>
      <c r="F17" s="219"/>
    </row>
    <row r="18" spans="1:6" ht="15.75" thickBot="1">
      <c r="A18" s="306" t="s">
        <v>19</v>
      </c>
      <c r="B18" s="307"/>
      <c r="C18" s="307"/>
      <c r="D18" s="307"/>
      <c r="E18" s="307"/>
      <c r="F18" s="308"/>
    </row>
    <row r="19" spans="1:6" ht="14.25" customHeight="1" thickBot="1">
      <c r="A19" s="332" t="s">
        <v>20</v>
      </c>
      <c r="B19" s="335" t="s">
        <v>866</v>
      </c>
      <c r="C19" s="336"/>
      <c r="D19" s="337"/>
      <c r="E19" s="332" t="s">
        <v>21</v>
      </c>
      <c r="F19" s="19" t="s">
        <v>22</v>
      </c>
    </row>
    <row r="20" spans="1:6" ht="14.25" customHeight="1" thickBot="1">
      <c r="A20" s="333"/>
      <c r="B20" s="338"/>
      <c r="C20" s="339"/>
      <c r="D20" s="340"/>
      <c r="E20" s="333"/>
      <c r="F20" s="19" t="s">
        <v>23</v>
      </c>
    </row>
    <row r="21" spans="1:6" ht="14.25" customHeight="1" thickBot="1">
      <c r="A21" s="333"/>
      <c r="B21" s="338"/>
      <c r="C21" s="339"/>
      <c r="D21" s="340"/>
      <c r="E21" s="333"/>
      <c r="F21" s="19" t="s">
        <v>24</v>
      </c>
    </row>
    <row r="22" spans="1:6" ht="14.25" customHeight="1" thickBot="1">
      <c r="A22" s="334"/>
      <c r="B22" s="341"/>
      <c r="C22" s="342"/>
      <c r="D22" s="343"/>
      <c r="E22" s="334"/>
      <c r="F22" s="53" t="s">
        <v>25</v>
      </c>
    </row>
    <row r="23" spans="1:6">
      <c r="A23" s="344" t="s">
        <v>26</v>
      </c>
      <c r="B23" s="345"/>
      <c r="C23" s="345"/>
      <c r="D23" s="345"/>
      <c r="E23" s="345"/>
      <c r="F23" s="346"/>
    </row>
    <row r="24" spans="1:6" ht="18.75" customHeight="1" thickBot="1">
      <c r="A24" s="217" t="s">
        <v>27</v>
      </c>
      <c r="B24" s="218"/>
      <c r="C24" s="218"/>
      <c r="D24" s="218"/>
      <c r="E24" s="218"/>
      <c r="F24" s="219"/>
    </row>
    <row r="25" spans="1:6" ht="25.5" customHeight="1" thickBot="1">
      <c r="A25" s="3" t="s">
        <v>28</v>
      </c>
      <c r="B25" s="20" t="s">
        <v>829</v>
      </c>
      <c r="C25" s="3" t="s">
        <v>29</v>
      </c>
      <c r="D25" s="278" t="s">
        <v>864</v>
      </c>
      <c r="E25" s="279"/>
      <c r="F25" s="280"/>
    </row>
    <row r="26" spans="1:6" ht="15.75" customHeight="1" thickBot="1">
      <c r="A26" s="220" t="s">
        <v>30</v>
      </c>
      <c r="B26" s="222"/>
      <c r="C26" s="163" t="s">
        <v>186</v>
      </c>
      <c r="D26" s="220" t="s">
        <v>32</v>
      </c>
      <c r="E26" s="222"/>
      <c r="F26" s="164" t="s">
        <v>198</v>
      </c>
    </row>
    <row r="27" spans="1:6" ht="15.75" customHeight="1" thickBot="1">
      <c r="A27" s="324" t="s">
        <v>34</v>
      </c>
      <c r="B27" s="325"/>
      <c r="C27" s="326"/>
      <c r="D27" s="220" t="s">
        <v>35</v>
      </c>
      <c r="E27" s="221"/>
      <c r="F27" s="222"/>
    </row>
    <row r="28" spans="1:6" s="54" customFormat="1" ht="48" customHeight="1" thickBot="1">
      <c r="A28" s="327" t="s">
        <v>924</v>
      </c>
      <c r="B28" s="328"/>
      <c r="C28" s="329"/>
      <c r="D28" s="327" t="s">
        <v>865</v>
      </c>
      <c r="E28" s="330"/>
      <c r="F28" s="331"/>
    </row>
    <row r="29" spans="1:6" ht="15.75" customHeight="1" thickBot="1">
      <c r="A29" s="321" t="s">
        <v>36</v>
      </c>
      <c r="B29" s="322"/>
      <c r="C29" s="323"/>
      <c r="D29" s="220" t="s">
        <v>37</v>
      </c>
      <c r="E29" s="221"/>
      <c r="F29" s="222"/>
    </row>
    <row r="30" spans="1:6" ht="15.75" thickBot="1">
      <c r="A30" s="237" t="s">
        <v>522</v>
      </c>
      <c r="B30" s="238"/>
      <c r="C30" s="239"/>
      <c r="D30" s="237" t="s">
        <v>38</v>
      </c>
      <c r="E30" s="238"/>
      <c r="F30" s="239"/>
    </row>
    <row r="31" spans="1:6" ht="15.75" customHeight="1" thickBot="1">
      <c r="A31" s="220" t="s">
        <v>39</v>
      </c>
      <c r="B31" s="221"/>
      <c r="C31" s="222"/>
      <c r="D31" s="220" t="s">
        <v>40</v>
      </c>
      <c r="E31" s="221"/>
      <c r="F31" s="222"/>
    </row>
    <row r="32" spans="1:6" ht="16.5" customHeight="1" thickBot="1">
      <c r="A32" s="237" t="s">
        <v>209</v>
      </c>
      <c r="B32" s="238"/>
      <c r="C32" s="239"/>
      <c r="D32" s="237" t="s">
        <v>223</v>
      </c>
      <c r="E32" s="238"/>
      <c r="F32" s="239"/>
    </row>
    <row r="33" spans="1:9" ht="15.75" thickBot="1">
      <c r="A33" s="318" t="s">
        <v>41</v>
      </c>
      <c r="B33" s="319"/>
      <c r="C33" s="319"/>
      <c r="D33" s="318" t="s">
        <v>42</v>
      </c>
      <c r="E33" s="319"/>
      <c r="F33" s="320"/>
    </row>
    <row r="34" spans="1:9" ht="20.25" customHeight="1" thickBot="1">
      <c r="A34" s="237" t="s">
        <v>540</v>
      </c>
      <c r="B34" s="238"/>
      <c r="C34" s="238"/>
      <c r="D34" s="237" t="s">
        <v>319</v>
      </c>
      <c r="E34" s="238"/>
      <c r="F34" s="239"/>
    </row>
    <row r="35" spans="1:9" ht="17.25" customHeight="1" thickBot="1">
      <c r="A35" s="318" t="s">
        <v>43</v>
      </c>
      <c r="B35" s="319"/>
      <c r="C35" s="319"/>
      <c r="D35" s="318" t="s">
        <v>44</v>
      </c>
      <c r="E35" s="319"/>
      <c r="F35" s="320"/>
    </row>
    <row r="36" spans="1:9" ht="46.5" customHeight="1" thickBot="1">
      <c r="A36" s="237" t="s">
        <v>223</v>
      </c>
      <c r="B36" s="238"/>
      <c r="C36" s="239"/>
      <c r="D36" s="290" t="s">
        <v>867</v>
      </c>
      <c r="E36" s="291"/>
      <c r="F36" s="292"/>
    </row>
    <row r="37" spans="1:9" ht="15.75" customHeight="1" thickBot="1">
      <c r="A37" s="284" t="s">
        <v>45</v>
      </c>
      <c r="B37" s="285"/>
      <c r="C37" s="285"/>
      <c r="D37" s="285"/>
      <c r="E37" s="285"/>
      <c r="F37" s="286"/>
    </row>
    <row r="38" spans="1:9" ht="15" customHeight="1" thickBot="1">
      <c r="A38" s="220" t="s">
        <v>46</v>
      </c>
      <c r="B38" s="222"/>
      <c r="C38" s="237" t="s">
        <v>189</v>
      </c>
      <c r="D38" s="238"/>
      <c r="E38" s="238"/>
      <c r="F38" s="239"/>
    </row>
    <row r="39" spans="1:9" ht="15.75" thickBot="1">
      <c r="A39" s="3" t="s">
        <v>47</v>
      </c>
      <c r="B39" s="86">
        <v>8138</v>
      </c>
      <c r="C39" s="3" t="s">
        <v>48</v>
      </c>
      <c r="D39" s="85">
        <v>3488</v>
      </c>
      <c r="E39" s="3" t="s">
        <v>49</v>
      </c>
      <c r="F39" s="86">
        <f>B39+D39</f>
        <v>11626</v>
      </c>
    </row>
    <row r="40" spans="1:9" ht="15.75" customHeight="1" thickBot="1">
      <c r="A40" s="223" t="s">
        <v>50</v>
      </c>
      <c r="B40" s="224"/>
      <c r="C40" s="224"/>
      <c r="D40" s="224"/>
      <c r="E40" s="224"/>
      <c r="F40" s="225"/>
    </row>
    <row r="41" spans="1:9" ht="15.75" customHeight="1" thickBot="1">
      <c r="A41" s="220" t="s">
        <v>51</v>
      </c>
      <c r="B41" s="221"/>
      <c r="C41" s="221"/>
      <c r="D41" s="221"/>
      <c r="E41" s="221"/>
      <c r="F41" s="222"/>
      <c r="H41" s="58"/>
    </row>
    <row r="42" spans="1:9" ht="15.75" customHeight="1" thickBot="1">
      <c r="A42" s="278" t="s">
        <v>587</v>
      </c>
      <c r="B42" s="279"/>
      <c r="C42" s="279"/>
      <c r="D42" s="279"/>
      <c r="E42" s="279"/>
      <c r="F42" s="280"/>
    </row>
    <row r="43" spans="1:9" ht="12" customHeight="1">
      <c r="A43" s="4"/>
      <c r="B43" s="5"/>
      <c r="C43" s="5"/>
      <c r="D43" s="5"/>
      <c r="E43" s="5"/>
      <c r="F43" s="43"/>
    </row>
    <row r="44" spans="1:9" ht="17.25" customHeight="1" thickBot="1">
      <c r="A44" s="217" t="s">
        <v>52</v>
      </c>
      <c r="B44" s="218"/>
      <c r="C44" s="218"/>
      <c r="D44" s="218"/>
      <c r="E44" s="218"/>
      <c r="F44" s="219"/>
    </row>
    <row r="45" spans="1:9" s="8" customFormat="1" ht="15.75" thickBot="1">
      <c r="A45" s="6" t="s">
        <v>53</v>
      </c>
      <c r="B45" s="7" t="s">
        <v>54</v>
      </c>
      <c r="C45" s="284" t="s">
        <v>55</v>
      </c>
      <c r="D45" s="285"/>
      <c r="E45" s="285"/>
      <c r="F45" s="286"/>
      <c r="G45"/>
      <c r="H45"/>
      <c r="I45"/>
    </row>
    <row r="46" spans="1:9" ht="23.25" customHeight="1" thickBot="1">
      <c r="A46" s="9" t="s">
        <v>56</v>
      </c>
      <c r="B46" s="21" t="s">
        <v>194</v>
      </c>
      <c r="C46" s="315" t="s">
        <v>868</v>
      </c>
      <c r="D46" s="316"/>
      <c r="E46" s="316"/>
      <c r="F46" s="317"/>
    </row>
    <row r="47" spans="1:9" ht="15" customHeight="1" thickBot="1">
      <c r="A47" s="9" t="s">
        <v>57</v>
      </c>
      <c r="B47" s="21" t="s">
        <v>194</v>
      </c>
      <c r="C47" s="315" t="s">
        <v>523</v>
      </c>
      <c r="D47" s="316"/>
      <c r="E47" s="316"/>
      <c r="F47" s="317"/>
    </row>
    <row r="48" spans="1:9" ht="24.75" customHeight="1" thickBot="1">
      <c r="A48" s="9" t="s">
        <v>58</v>
      </c>
      <c r="B48" s="21" t="s">
        <v>194</v>
      </c>
      <c r="C48" s="315" t="s">
        <v>869</v>
      </c>
      <c r="D48" s="316"/>
      <c r="E48" s="316"/>
      <c r="F48" s="317"/>
    </row>
    <row r="49" spans="1:6" ht="13.5" customHeight="1" thickBot="1">
      <c r="A49" s="9" t="s">
        <v>59</v>
      </c>
      <c r="B49" s="21" t="s">
        <v>211</v>
      </c>
      <c r="C49" s="315" t="s">
        <v>524</v>
      </c>
      <c r="D49" s="316"/>
      <c r="E49" s="316"/>
      <c r="F49" s="317"/>
    </row>
    <row r="50" spans="1:6" ht="35.25" customHeight="1" thickBot="1">
      <c r="A50" s="9" t="s">
        <v>60</v>
      </c>
      <c r="B50" s="21" t="s">
        <v>194</v>
      </c>
      <c r="C50" s="315" t="s">
        <v>870</v>
      </c>
      <c r="D50" s="316"/>
      <c r="E50" s="316"/>
      <c r="F50" s="317"/>
    </row>
    <row r="51" spans="1:6" ht="15.75" customHeight="1" thickBot="1">
      <c r="A51" s="9" t="s">
        <v>61</v>
      </c>
      <c r="B51" s="21" t="s">
        <v>194</v>
      </c>
      <c r="C51" s="315" t="s">
        <v>765</v>
      </c>
      <c r="D51" s="316"/>
      <c r="E51" s="316"/>
      <c r="F51" s="317"/>
    </row>
    <row r="52" spans="1:6" ht="24" customHeight="1" thickBot="1">
      <c r="A52" s="9" t="s">
        <v>62</v>
      </c>
      <c r="B52" s="21" t="s">
        <v>203</v>
      </c>
      <c r="C52" s="315" t="s">
        <v>871</v>
      </c>
      <c r="D52" s="316"/>
      <c r="E52" s="316"/>
      <c r="F52" s="317"/>
    </row>
    <row r="53" spans="1:6" ht="25.5" customHeight="1" thickBot="1">
      <c r="A53" s="9" t="s">
        <v>63</v>
      </c>
      <c r="B53" s="21" t="s">
        <v>194</v>
      </c>
      <c r="C53" s="315" t="s">
        <v>526</v>
      </c>
      <c r="D53" s="316"/>
      <c r="E53" s="316"/>
      <c r="F53" s="317"/>
    </row>
    <row r="54" spans="1:6" ht="15.75" customHeight="1" thickBot="1">
      <c r="A54" s="9" t="s">
        <v>64</v>
      </c>
      <c r="B54" s="21" t="s">
        <v>194</v>
      </c>
      <c r="C54" s="315" t="s">
        <v>527</v>
      </c>
      <c r="D54" s="316"/>
      <c r="E54" s="316"/>
      <c r="F54" s="317"/>
    </row>
    <row r="55" spans="1:6" ht="18.75" customHeight="1" thickBot="1">
      <c r="A55" s="9" t="s">
        <v>65</v>
      </c>
      <c r="B55" s="21" t="s">
        <v>203</v>
      </c>
      <c r="C55" s="315" t="s">
        <v>767</v>
      </c>
      <c r="D55" s="316"/>
      <c r="E55" s="316"/>
      <c r="F55" s="317"/>
    </row>
    <row r="56" spans="1:6" ht="15.75" customHeight="1" thickBot="1">
      <c r="A56" s="9" t="s">
        <v>66</v>
      </c>
      <c r="B56" s="21" t="s">
        <v>194</v>
      </c>
      <c r="C56" s="315" t="s">
        <v>528</v>
      </c>
      <c r="D56" s="316"/>
      <c r="E56" s="316"/>
      <c r="F56" s="317"/>
    </row>
    <row r="57" spans="1:6" ht="24.75" customHeight="1" thickBot="1">
      <c r="A57" s="9" t="s">
        <v>67</v>
      </c>
      <c r="B57" s="21" t="s">
        <v>194</v>
      </c>
      <c r="C57" s="315" t="s">
        <v>872</v>
      </c>
      <c r="D57" s="316"/>
      <c r="E57" s="316"/>
      <c r="F57" s="317"/>
    </row>
    <row r="58" spans="1:6" ht="22.5" customHeight="1" thickBot="1">
      <c r="A58" s="9" t="s">
        <v>68</v>
      </c>
      <c r="B58" s="21" t="s">
        <v>194</v>
      </c>
      <c r="C58" s="315" t="s">
        <v>873</v>
      </c>
      <c r="D58" s="316"/>
      <c r="E58" s="316"/>
      <c r="F58" s="317"/>
    </row>
    <row r="59" spans="1:6" ht="18.75" customHeight="1" thickBot="1">
      <c r="A59" s="309" t="s">
        <v>69</v>
      </c>
      <c r="B59" s="310"/>
      <c r="C59" s="310"/>
      <c r="D59" s="310"/>
      <c r="E59" s="310"/>
      <c r="F59" s="311"/>
    </row>
    <row r="60" spans="1:6" ht="17.25" customHeight="1" thickBot="1">
      <c r="A60" s="1" t="s">
        <v>70</v>
      </c>
      <c r="B60" s="199" t="s">
        <v>883</v>
      </c>
      <c r="C60" s="3" t="s">
        <v>71</v>
      </c>
      <c r="D60" s="56" t="s">
        <v>884</v>
      </c>
      <c r="E60" s="1" t="s">
        <v>72</v>
      </c>
      <c r="F60" s="199" t="s">
        <v>885</v>
      </c>
    </row>
    <row r="61" spans="1:6" ht="15.75" customHeight="1" thickBot="1">
      <c r="A61" s="1" t="s">
        <v>73</v>
      </c>
      <c r="B61" s="278" t="s">
        <v>529</v>
      </c>
      <c r="C61" s="279"/>
      <c r="D61" s="279"/>
      <c r="E61" s="279"/>
      <c r="F61" s="280"/>
    </row>
    <row r="62" spans="1:6" ht="15.75" thickBot="1">
      <c r="A62" s="1" t="s">
        <v>74</v>
      </c>
      <c r="B62" s="278" t="s">
        <v>886</v>
      </c>
      <c r="C62" s="279"/>
      <c r="D62" s="279"/>
      <c r="E62" s="279"/>
      <c r="F62" s="280"/>
    </row>
    <row r="63" spans="1:6" ht="15.75" customHeight="1" thickBot="1">
      <c r="A63" s="1" t="s">
        <v>75</v>
      </c>
      <c r="B63" s="312" t="s">
        <v>887</v>
      </c>
      <c r="C63" s="313"/>
      <c r="D63" s="313"/>
      <c r="E63" s="313"/>
      <c r="F63" s="314"/>
    </row>
    <row r="64" spans="1:6" ht="15.75" customHeight="1" thickBot="1">
      <c r="A64" s="1" t="s">
        <v>76</v>
      </c>
      <c r="B64" s="278">
        <v>3113397073</v>
      </c>
      <c r="C64" s="279"/>
      <c r="D64" s="279"/>
      <c r="E64" s="279"/>
      <c r="F64" s="280"/>
    </row>
    <row r="65" spans="1:8" ht="22.5" customHeight="1" thickBot="1">
      <c r="A65" s="10" t="s">
        <v>77</v>
      </c>
      <c r="B65" s="39">
        <v>311</v>
      </c>
      <c r="C65" s="10" t="s">
        <v>78</v>
      </c>
      <c r="D65" s="57">
        <v>2135711</v>
      </c>
      <c r="E65" s="11" t="s">
        <v>79</v>
      </c>
      <c r="F65" s="173">
        <v>111</v>
      </c>
    </row>
    <row r="66" spans="1:8">
      <c r="A66" s="12"/>
      <c r="B66" s="13"/>
      <c r="C66" s="13"/>
      <c r="D66" s="13"/>
      <c r="E66" s="13"/>
      <c r="F66" s="41"/>
    </row>
    <row r="67" spans="1:8" ht="17.25" customHeight="1">
      <c r="A67" s="217" t="s">
        <v>80</v>
      </c>
      <c r="B67" s="218"/>
      <c r="C67" s="218"/>
      <c r="D67" s="218"/>
      <c r="E67" s="218"/>
      <c r="F67" s="219"/>
    </row>
    <row r="68" spans="1:8" ht="15.75" customHeight="1" thickBot="1">
      <c r="A68" s="306" t="s">
        <v>81</v>
      </c>
      <c r="B68" s="307"/>
      <c r="C68" s="307"/>
      <c r="D68" s="307"/>
      <c r="E68" s="307"/>
      <c r="F68" s="308"/>
    </row>
    <row r="69" spans="1:8" ht="31.5" customHeight="1" thickBot="1">
      <c r="A69" s="3" t="s">
        <v>82</v>
      </c>
      <c r="B69" s="20" t="s">
        <v>83</v>
      </c>
      <c r="C69" s="3" t="s">
        <v>84</v>
      </c>
      <c r="D69" s="20" t="s">
        <v>85</v>
      </c>
      <c r="E69" s="3" t="s">
        <v>86</v>
      </c>
      <c r="F69" s="100" t="s">
        <v>87</v>
      </c>
    </row>
    <row r="70" spans="1:8" ht="11.25" customHeight="1" thickBot="1">
      <c r="A70" s="220" t="s">
        <v>88</v>
      </c>
      <c r="B70" s="221"/>
      <c r="C70" s="221"/>
      <c r="D70" s="221"/>
      <c r="E70" s="221"/>
      <c r="F70" s="222"/>
    </row>
    <row r="71" spans="1:8" ht="30" customHeight="1" thickBot="1">
      <c r="A71" s="278" t="s">
        <v>874</v>
      </c>
      <c r="B71" s="279"/>
      <c r="C71" s="279"/>
      <c r="D71" s="279"/>
      <c r="E71" s="279"/>
      <c r="F71" s="280"/>
    </row>
    <row r="72" spans="1:8" ht="15.75" thickBot="1">
      <c r="A72" s="284" t="s">
        <v>89</v>
      </c>
      <c r="B72" s="285"/>
      <c r="C72" s="285"/>
      <c r="D72" s="285"/>
      <c r="E72" s="285"/>
      <c r="F72" s="286"/>
    </row>
    <row r="73" spans="1:8" ht="12" customHeight="1" thickBot="1">
      <c r="A73" s="300" t="s">
        <v>90</v>
      </c>
      <c r="B73" s="223" t="s">
        <v>91</v>
      </c>
      <c r="C73" s="224"/>
      <c r="D73" s="225"/>
      <c r="E73" s="300" t="s">
        <v>92</v>
      </c>
      <c r="F73" s="301"/>
      <c r="H73" s="58"/>
    </row>
    <row r="74" spans="1:8" ht="35.25" customHeight="1" thickBot="1">
      <c r="A74" s="302"/>
      <c r="B74" s="14" t="s">
        <v>93</v>
      </c>
      <c r="C74" s="3" t="s">
        <v>94</v>
      </c>
      <c r="D74" s="1" t="s">
        <v>95</v>
      </c>
      <c r="E74" s="302"/>
      <c r="F74" s="303"/>
    </row>
    <row r="75" spans="1:8" ht="21" customHeight="1" thickBot="1">
      <c r="A75" s="169">
        <v>2022</v>
      </c>
      <c r="B75" s="147">
        <v>91.47</v>
      </c>
      <c r="C75" s="175">
        <v>7135</v>
      </c>
      <c r="D75" s="174">
        <v>7800</v>
      </c>
      <c r="E75" s="293" t="s">
        <v>206</v>
      </c>
      <c r="F75" s="294"/>
    </row>
    <row r="76" spans="1:8" ht="13.5" customHeight="1" thickBot="1">
      <c r="A76" s="220" t="s">
        <v>96</v>
      </c>
      <c r="B76" s="221"/>
      <c r="C76" s="221"/>
      <c r="D76" s="221"/>
      <c r="E76" s="221"/>
      <c r="F76" s="222"/>
    </row>
    <row r="77" spans="1:8" ht="30" customHeight="1" thickBot="1">
      <c r="A77" s="278" t="s">
        <v>925</v>
      </c>
      <c r="B77" s="279"/>
      <c r="C77" s="279"/>
      <c r="D77" s="279"/>
      <c r="E77" s="279"/>
      <c r="F77" s="280"/>
    </row>
    <row r="78" spans="1:8" ht="13.5" customHeight="1" thickBot="1">
      <c r="A78" s="284" t="s">
        <v>97</v>
      </c>
      <c r="B78" s="285"/>
      <c r="C78" s="285"/>
      <c r="D78" s="285"/>
      <c r="E78" s="285"/>
      <c r="F78" s="286"/>
    </row>
    <row r="79" spans="1:8" ht="13.5" customHeight="1" thickBot="1">
      <c r="A79" s="220" t="s">
        <v>98</v>
      </c>
      <c r="B79" s="221"/>
      <c r="C79" s="221"/>
      <c r="D79" s="221"/>
      <c r="E79" s="237" t="s">
        <v>191</v>
      </c>
      <c r="F79" s="239"/>
    </row>
    <row r="80" spans="1:8" ht="15.75" customHeight="1" thickBot="1">
      <c r="A80" s="220" t="s">
        <v>100</v>
      </c>
      <c r="B80" s="221"/>
      <c r="C80" s="37">
        <v>0</v>
      </c>
      <c r="D80" s="220" t="s">
        <v>101</v>
      </c>
      <c r="E80" s="222"/>
      <c r="F80" s="56">
        <v>0</v>
      </c>
    </row>
    <row r="81" spans="1:6" ht="12" customHeight="1" thickBot="1">
      <c r="A81" s="284" t="s">
        <v>102</v>
      </c>
      <c r="B81" s="285"/>
      <c r="C81" s="285"/>
      <c r="D81" s="285"/>
      <c r="E81" s="285"/>
      <c r="F81" s="286"/>
    </row>
    <row r="82" spans="1:6" ht="11.25" customHeight="1" thickBot="1">
      <c r="A82" s="298" t="s">
        <v>103</v>
      </c>
      <c r="B82" s="223" t="s">
        <v>104</v>
      </c>
      <c r="C82" s="224"/>
      <c r="D82" s="225"/>
      <c r="E82" s="300" t="s">
        <v>105</v>
      </c>
      <c r="F82" s="301"/>
    </row>
    <row r="83" spans="1:6" ht="32.25" customHeight="1" thickBot="1">
      <c r="A83" s="299"/>
      <c r="B83" s="166" t="s">
        <v>106</v>
      </c>
      <c r="C83" s="166" t="s">
        <v>107</v>
      </c>
      <c r="D83" s="166" t="s">
        <v>108</v>
      </c>
      <c r="E83" s="302"/>
      <c r="F83" s="303"/>
    </row>
    <row r="84" spans="1:6" ht="15.75" customHeight="1" thickBot="1">
      <c r="A84" s="36">
        <v>2021</v>
      </c>
      <c r="B84" s="60">
        <f>(C84/D84)*100</f>
        <v>96.97656840513983</v>
      </c>
      <c r="C84" s="38">
        <f>SUM(C88:C94)</f>
        <v>76980</v>
      </c>
      <c r="D84" s="175">
        <f>SUM(D88:D94)</f>
        <v>79380</v>
      </c>
      <c r="E84" s="293" t="s">
        <v>537</v>
      </c>
      <c r="F84" s="294"/>
    </row>
    <row r="85" spans="1:6" ht="13.5" customHeight="1" thickBot="1">
      <c r="A85" s="284" t="s">
        <v>109</v>
      </c>
      <c r="B85" s="285"/>
      <c r="C85" s="285"/>
      <c r="D85" s="285"/>
      <c r="E85" s="285"/>
      <c r="F85" s="286"/>
    </row>
    <row r="86" spans="1:6" ht="12.75" customHeight="1" thickBot="1">
      <c r="A86" s="298" t="s">
        <v>110</v>
      </c>
      <c r="B86" s="223" t="s">
        <v>111</v>
      </c>
      <c r="C86" s="224"/>
      <c r="D86" s="225"/>
      <c r="E86" s="300" t="s">
        <v>112</v>
      </c>
      <c r="F86" s="301"/>
    </row>
    <row r="87" spans="1:6" ht="25.5" customHeight="1" thickBot="1">
      <c r="A87" s="299"/>
      <c r="B87" s="166" t="s">
        <v>113</v>
      </c>
      <c r="C87" s="166" t="s">
        <v>114</v>
      </c>
      <c r="D87" s="166" t="s">
        <v>115</v>
      </c>
      <c r="E87" s="302"/>
      <c r="F87" s="303"/>
    </row>
    <row r="88" spans="1:6" ht="13.5" customHeight="1" thickBot="1">
      <c r="A88" s="59" t="s">
        <v>530</v>
      </c>
      <c r="B88" s="60">
        <f>(C88/D88)*100</f>
        <v>97.972083223597579</v>
      </c>
      <c r="C88" s="38">
        <v>37200</v>
      </c>
      <c r="D88" s="175">
        <v>37970</v>
      </c>
      <c r="E88" s="293" t="s">
        <v>206</v>
      </c>
      <c r="F88" s="294"/>
    </row>
    <row r="89" spans="1:6" ht="13.5" customHeight="1" thickBot="1">
      <c r="A89" s="59" t="s">
        <v>531</v>
      </c>
      <c r="B89" s="60">
        <f t="shared" ref="B89:B94" si="0">(C89/D89)*100</f>
        <v>85.897435897435898</v>
      </c>
      <c r="C89" s="38">
        <v>6700</v>
      </c>
      <c r="D89" s="175">
        <v>7800</v>
      </c>
      <c r="E89" s="293" t="s">
        <v>206</v>
      </c>
      <c r="F89" s="294"/>
    </row>
    <row r="90" spans="1:6" ht="13.5" customHeight="1" thickBot="1">
      <c r="A90" s="59" t="s">
        <v>532</v>
      </c>
      <c r="B90" s="60">
        <f t="shared" si="0"/>
        <v>94.567901234567898</v>
      </c>
      <c r="C90" s="38">
        <v>3830</v>
      </c>
      <c r="D90" s="175">
        <v>4050</v>
      </c>
      <c r="E90" s="293" t="s">
        <v>206</v>
      </c>
      <c r="F90" s="294"/>
    </row>
    <row r="91" spans="1:6" ht="13.5" customHeight="1" thickBot="1">
      <c r="A91" s="59" t="s">
        <v>533</v>
      </c>
      <c r="B91" s="60">
        <f t="shared" si="0"/>
        <v>99.016853932584269</v>
      </c>
      <c r="C91" s="38">
        <v>7050</v>
      </c>
      <c r="D91" s="175">
        <v>7120</v>
      </c>
      <c r="E91" s="293" t="s">
        <v>206</v>
      </c>
      <c r="F91" s="294"/>
    </row>
    <row r="92" spans="1:6" ht="13.5" customHeight="1" thickBot="1">
      <c r="A92" s="59" t="s">
        <v>534</v>
      </c>
      <c r="B92" s="60">
        <f t="shared" si="0"/>
        <v>98.630136986301366</v>
      </c>
      <c r="C92" s="38">
        <v>7200</v>
      </c>
      <c r="D92" s="175">
        <v>7300</v>
      </c>
      <c r="E92" s="293" t="s">
        <v>206</v>
      </c>
      <c r="F92" s="294"/>
    </row>
    <row r="93" spans="1:6" ht="13.5" customHeight="1" thickBot="1">
      <c r="A93" s="59" t="s">
        <v>535</v>
      </c>
      <c r="B93" s="60">
        <f t="shared" si="0"/>
        <v>99.328859060402692</v>
      </c>
      <c r="C93" s="38">
        <v>7400</v>
      </c>
      <c r="D93" s="175">
        <v>7450</v>
      </c>
      <c r="E93" s="293" t="s">
        <v>206</v>
      </c>
      <c r="F93" s="294"/>
    </row>
    <row r="94" spans="1:6" ht="13.5" customHeight="1" thickBot="1">
      <c r="A94" s="59" t="s">
        <v>536</v>
      </c>
      <c r="B94" s="60">
        <f t="shared" si="0"/>
        <v>98.829648894668395</v>
      </c>
      <c r="C94" s="38">
        <v>7600</v>
      </c>
      <c r="D94" s="175">
        <v>7690</v>
      </c>
      <c r="E94" s="293" t="s">
        <v>206</v>
      </c>
      <c r="F94" s="294"/>
    </row>
    <row r="95" spans="1:6" ht="15.75" customHeight="1" thickBot="1">
      <c r="A95" s="284" t="s">
        <v>116</v>
      </c>
      <c r="B95" s="285"/>
      <c r="C95" s="285"/>
      <c r="D95" s="285"/>
      <c r="E95" s="285"/>
      <c r="F95" s="286"/>
    </row>
    <row r="96" spans="1:6" ht="15.75" customHeight="1" thickBot="1">
      <c r="A96" s="298" t="s">
        <v>117</v>
      </c>
      <c r="B96" s="223" t="s">
        <v>118</v>
      </c>
      <c r="C96" s="224"/>
      <c r="D96" s="224"/>
      <c r="E96" s="300" t="s">
        <v>119</v>
      </c>
      <c r="F96" s="301"/>
    </row>
    <row r="97" spans="1:8" ht="35.25" customHeight="1" thickBot="1">
      <c r="A97" s="299"/>
      <c r="B97" s="166" t="s">
        <v>120</v>
      </c>
      <c r="C97" s="166" t="s">
        <v>121</v>
      </c>
      <c r="D97" s="166" t="s">
        <v>122</v>
      </c>
      <c r="E97" s="302"/>
      <c r="F97" s="303"/>
    </row>
    <row r="98" spans="1:8" ht="15.75" thickBot="1">
      <c r="A98" s="176" t="s">
        <v>538</v>
      </c>
      <c r="B98" s="60">
        <f>(C98/D98)*100</f>
        <v>19.25925925925926</v>
      </c>
      <c r="C98" s="38">
        <v>780</v>
      </c>
      <c r="D98" s="198">
        <v>4050</v>
      </c>
      <c r="E98" s="293" t="s">
        <v>888</v>
      </c>
      <c r="F98" s="294"/>
    </row>
    <row r="99" spans="1:8" ht="14.25" customHeight="1" thickBot="1">
      <c r="A99" s="176" t="s">
        <v>123</v>
      </c>
      <c r="B99" s="60">
        <f t="shared" ref="B99:B101" si="1">(C99/D99)*100</f>
        <v>43.950617283950614</v>
      </c>
      <c r="C99" s="38">
        <v>1780</v>
      </c>
      <c r="D99" s="198">
        <v>4050</v>
      </c>
      <c r="E99" s="293" t="s">
        <v>889</v>
      </c>
      <c r="F99" s="294"/>
    </row>
    <row r="100" spans="1:8" ht="14.25" customHeight="1" thickBot="1">
      <c r="A100" s="176" t="s">
        <v>124</v>
      </c>
      <c r="B100" s="60">
        <f t="shared" si="1"/>
        <v>66.172839506172849</v>
      </c>
      <c r="C100" s="38">
        <v>2680</v>
      </c>
      <c r="D100" s="198">
        <v>4050</v>
      </c>
      <c r="E100" s="293" t="s">
        <v>890</v>
      </c>
      <c r="F100" s="294"/>
    </row>
    <row r="101" spans="1:8" ht="14.25" customHeight="1" thickBot="1">
      <c r="A101" s="176" t="s">
        <v>125</v>
      </c>
      <c r="B101" s="60">
        <f t="shared" si="1"/>
        <v>94.567901234567898</v>
      </c>
      <c r="C101" s="38">
        <v>3830</v>
      </c>
      <c r="D101" s="198">
        <v>4050</v>
      </c>
      <c r="E101" s="293" t="s">
        <v>891</v>
      </c>
      <c r="F101" s="294"/>
    </row>
    <row r="102" spans="1:8" ht="10.5" customHeight="1">
      <c r="A102" s="12"/>
      <c r="B102" s="13"/>
      <c r="C102" s="13"/>
      <c r="D102" s="13"/>
      <c r="E102" s="13"/>
      <c r="F102" s="41"/>
    </row>
    <row r="103" spans="1:8" ht="22.5" customHeight="1" thickBot="1">
      <c r="A103" s="295" t="s">
        <v>126</v>
      </c>
      <c r="B103" s="296"/>
      <c r="C103" s="296"/>
      <c r="D103" s="296"/>
      <c r="E103" s="296"/>
      <c r="F103" s="297"/>
    </row>
    <row r="104" spans="1:8" ht="17.25" customHeight="1" thickBot="1">
      <c r="A104" s="220" t="s">
        <v>127</v>
      </c>
      <c r="B104" s="221"/>
      <c r="C104" s="222"/>
      <c r="D104" s="220" t="s">
        <v>128</v>
      </c>
      <c r="E104" s="221"/>
      <c r="F104" s="222"/>
    </row>
    <row r="105" spans="1:8" s="54" customFormat="1" ht="24.75" customHeight="1" thickBot="1">
      <c r="A105" s="278" t="s">
        <v>875</v>
      </c>
      <c r="B105" s="279"/>
      <c r="C105" s="280"/>
      <c r="D105" s="290" t="s">
        <v>876</v>
      </c>
      <c r="E105" s="291"/>
      <c r="F105" s="292"/>
    </row>
    <row r="106" spans="1:8" ht="15" customHeight="1" thickBot="1">
      <c r="A106" s="220" t="s">
        <v>129</v>
      </c>
      <c r="B106" s="221"/>
      <c r="C106" s="222"/>
      <c r="D106" s="220" t="s">
        <v>130</v>
      </c>
      <c r="E106" s="221"/>
      <c r="F106" s="222"/>
    </row>
    <row r="107" spans="1:8" s="61" customFormat="1" ht="12.75" thickBot="1">
      <c r="A107" s="287" t="s">
        <v>539</v>
      </c>
      <c r="B107" s="288"/>
      <c r="C107" s="289"/>
      <c r="D107" s="287" t="s">
        <v>223</v>
      </c>
      <c r="E107" s="288"/>
      <c r="F107" s="289"/>
    </row>
    <row r="108" spans="1:8" ht="22.5" customHeight="1" thickBot="1">
      <c r="A108" s="220" t="s">
        <v>131</v>
      </c>
      <c r="B108" s="221"/>
      <c r="C108" s="222"/>
      <c r="D108" s="220" t="s">
        <v>132</v>
      </c>
      <c r="E108" s="221"/>
      <c r="F108" s="222"/>
    </row>
    <row r="109" spans="1:8" ht="15.75" customHeight="1" thickBot="1">
      <c r="A109" s="281" t="s">
        <v>540</v>
      </c>
      <c r="B109" s="282"/>
      <c r="C109" s="283"/>
      <c r="D109" s="287" t="s">
        <v>209</v>
      </c>
      <c r="E109" s="288"/>
      <c r="F109" s="289"/>
    </row>
    <row r="110" spans="1:8" ht="18.75" customHeight="1" thickBot="1">
      <c r="A110" s="220" t="s">
        <v>133</v>
      </c>
      <c r="B110" s="221"/>
      <c r="C110" s="222"/>
      <c r="D110" s="220" t="s">
        <v>134</v>
      </c>
      <c r="E110" s="221"/>
      <c r="F110" s="222"/>
      <c r="H110" s="62"/>
    </row>
    <row r="111" spans="1:8" s="54" customFormat="1" ht="25.5" customHeight="1" thickBot="1">
      <c r="A111" s="281" t="s">
        <v>220</v>
      </c>
      <c r="B111" s="282"/>
      <c r="C111" s="283"/>
      <c r="D111" s="290" t="s">
        <v>877</v>
      </c>
      <c r="E111" s="291"/>
      <c r="F111" s="292"/>
    </row>
    <row r="112" spans="1:8" ht="17.25" customHeight="1" thickBot="1">
      <c r="A112" s="220" t="s">
        <v>127</v>
      </c>
      <c r="B112" s="221"/>
      <c r="C112" s="222"/>
      <c r="D112" s="220" t="s">
        <v>128</v>
      </c>
      <c r="E112" s="221"/>
      <c r="F112" s="222"/>
    </row>
    <row r="113" spans="1:6" s="54" customFormat="1" ht="25.5" customHeight="1" thickBot="1">
      <c r="A113" s="278" t="s">
        <v>878</v>
      </c>
      <c r="B113" s="279"/>
      <c r="C113" s="280"/>
      <c r="D113" s="290" t="s">
        <v>879</v>
      </c>
      <c r="E113" s="291"/>
      <c r="F113" s="292"/>
    </row>
    <row r="114" spans="1:6" ht="15" customHeight="1" thickBot="1">
      <c r="A114" s="220" t="s">
        <v>129</v>
      </c>
      <c r="B114" s="221"/>
      <c r="C114" s="222"/>
      <c r="D114" s="220" t="s">
        <v>130</v>
      </c>
      <c r="E114" s="221"/>
      <c r="F114" s="222"/>
    </row>
    <row r="115" spans="1:6" s="61" customFormat="1" ht="12.75" thickBot="1">
      <c r="A115" s="287" t="s">
        <v>539</v>
      </c>
      <c r="B115" s="288"/>
      <c r="C115" s="289"/>
      <c r="D115" s="287" t="s">
        <v>223</v>
      </c>
      <c r="E115" s="288"/>
      <c r="F115" s="289"/>
    </row>
    <row r="116" spans="1:6" ht="22.5" customHeight="1" thickBot="1">
      <c r="A116" s="220" t="s">
        <v>131</v>
      </c>
      <c r="B116" s="221"/>
      <c r="C116" s="222"/>
      <c r="D116" s="220" t="s">
        <v>132</v>
      </c>
      <c r="E116" s="221"/>
      <c r="F116" s="222"/>
    </row>
    <row r="117" spans="1:6" ht="15.75" customHeight="1" thickBot="1">
      <c r="A117" s="281" t="s">
        <v>540</v>
      </c>
      <c r="B117" s="282"/>
      <c r="C117" s="283"/>
      <c r="D117" s="287" t="s">
        <v>209</v>
      </c>
      <c r="E117" s="288"/>
      <c r="F117" s="289"/>
    </row>
    <row r="118" spans="1:6" ht="18.75" customHeight="1" thickBot="1">
      <c r="A118" s="220" t="s">
        <v>133</v>
      </c>
      <c r="B118" s="221"/>
      <c r="C118" s="222"/>
      <c r="D118" s="220" t="s">
        <v>134</v>
      </c>
      <c r="E118" s="221"/>
      <c r="F118" s="222"/>
    </row>
    <row r="119" spans="1:6" s="54" customFormat="1" ht="25.5" customHeight="1" thickBot="1">
      <c r="A119" s="281" t="s">
        <v>220</v>
      </c>
      <c r="B119" s="282"/>
      <c r="C119" s="283"/>
      <c r="D119" s="290" t="s">
        <v>880</v>
      </c>
      <c r="E119" s="291"/>
      <c r="F119" s="292"/>
    </row>
    <row r="120" spans="1:6" ht="15.75" customHeight="1" thickBot="1">
      <c r="A120" s="284" t="s">
        <v>135</v>
      </c>
      <c r="B120" s="285"/>
      <c r="C120" s="285"/>
      <c r="D120" s="285"/>
      <c r="E120" s="285"/>
      <c r="F120" s="286"/>
    </row>
    <row r="121" spans="1:6" ht="22.5" customHeight="1" thickBot="1">
      <c r="A121" s="18" t="s">
        <v>136</v>
      </c>
      <c r="B121" s="278" t="s">
        <v>755</v>
      </c>
      <c r="C121" s="279"/>
      <c r="D121" s="279"/>
      <c r="E121" s="279"/>
      <c r="F121" s="280"/>
    </row>
    <row r="122" spans="1:6" ht="12" customHeight="1">
      <c r="A122" s="266" t="s">
        <v>137</v>
      </c>
      <c r="B122" s="268" t="s">
        <v>138</v>
      </c>
      <c r="C122" s="269"/>
      <c r="D122" s="270" t="s">
        <v>139</v>
      </c>
      <c r="E122" s="271"/>
      <c r="F122" s="272"/>
    </row>
    <row r="123" spans="1:6" ht="24" customHeight="1" thickBot="1">
      <c r="A123" s="267"/>
      <c r="B123" s="273" t="s">
        <v>542</v>
      </c>
      <c r="C123" s="274"/>
      <c r="D123" s="275" t="s">
        <v>755</v>
      </c>
      <c r="E123" s="276"/>
      <c r="F123" s="277"/>
    </row>
    <row r="124" spans="1:6" ht="32.25" customHeight="1" thickBot="1">
      <c r="A124" s="18" t="s">
        <v>140</v>
      </c>
      <c r="B124" s="278" t="s">
        <v>756</v>
      </c>
      <c r="C124" s="279"/>
      <c r="D124" s="279"/>
      <c r="E124" s="279"/>
      <c r="F124" s="280"/>
    </row>
    <row r="125" spans="1:6" ht="8.25" customHeight="1">
      <c r="A125" s="260"/>
      <c r="B125" s="261"/>
      <c r="C125" s="261"/>
      <c r="D125" s="261"/>
      <c r="E125" s="261"/>
      <c r="F125" s="262"/>
    </row>
    <row r="126" spans="1:6" ht="20.25" customHeight="1">
      <c r="A126" s="217" t="s">
        <v>141</v>
      </c>
      <c r="B126" s="218"/>
      <c r="C126" s="218"/>
      <c r="D126" s="218"/>
      <c r="E126" s="218"/>
      <c r="F126" s="219"/>
    </row>
    <row r="127" spans="1:6" ht="21" customHeight="1">
      <c r="A127" s="263" t="s">
        <v>142</v>
      </c>
      <c r="B127" s="264"/>
      <c r="C127" s="264"/>
      <c r="D127" s="264"/>
      <c r="E127" s="264"/>
      <c r="F127" s="265"/>
    </row>
    <row r="128" spans="1:6" ht="13.5" customHeight="1">
      <c r="A128" s="229" t="s">
        <v>143</v>
      </c>
      <c r="B128" s="230"/>
      <c r="C128" s="230"/>
      <c r="D128" s="230" t="s">
        <v>144</v>
      </c>
      <c r="E128" s="230"/>
      <c r="F128" s="231"/>
    </row>
    <row r="129" spans="1:6" s="54" customFormat="1" ht="13.5" customHeight="1">
      <c r="A129" s="252" t="s">
        <v>863</v>
      </c>
      <c r="B129" s="253"/>
      <c r="C129" s="254"/>
      <c r="D129" s="255" t="s">
        <v>544</v>
      </c>
      <c r="E129" s="253"/>
      <c r="F129" s="256"/>
    </row>
    <row r="130" spans="1:6" ht="13.5" customHeight="1">
      <c r="A130" s="212"/>
      <c r="B130" s="213"/>
      <c r="C130" s="214"/>
      <c r="D130" s="215"/>
      <c r="E130" s="213"/>
      <c r="F130" s="216"/>
    </row>
    <row r="131" spans="1:6" ht="13.5" customHeight="1">
      <c r="A131" s="212"/>
      <c r="B131" s="213"/>
      <c r="C131" s="214"/>
      <c r="D131" s="215"/>
      <c r="E131" s="213"/>
      <c r="F131" s="216"/>
    </row>
    <row r="132" spans="1:6" ht="32.25" customHeight="1">
      <c r="A132" s="257" t="s">
        <v>145</v>
      </c>
      <c r="B132" s="258"/>
      <c r="C132" s="258"/>
      <c r="D132" s="258"/>
      <c r="E132" s="258"/>
      <c r="F132" s="259"/>
    </row>
    <row r="133" spans="1:6" ht="13.5" customHeight="1">
      <c r="A133" s="229" t="s">
        <v>146</v>
      </c>
      <c r="B133" s="230"/>
      <c r="C133" s="230"/>
      <c r="D133" s="230" t="s">
        <v>147</v>
      </c>
      <c r="E133" s="230"/>
      <c r="F133" s="231"/>
    </row>
    <row r="134" spans="1:6" s="54" customFormat="1" ht="13.5" customHeight="1">
      <c r="A134" s="252" t="s">
        <v>545</v>
      </c>
      <c r="B134" s="253"/>
      <c r="C134" s="254"/>
      <c r="D134" s="255" t="s">
        <v>545</v>
      </c>
      <c r="E134" s="253"/>
      <c r="F134" s="256"/>
    </row>
    <row r="135" spans="1:6" ht="13.5" customHeight="1">
      <c r="A135" s="212"/>
      <c r="B135" s="213"/>
      <c r="C135" s="214"/>
      <c r="D135" s="215"/>
      <c r="E135" s="213"/>
      <c r="F135" s="216"/>
    </row>
    <row r="136" spans="1:6" ht="13.5" customHeight="1">
      <c r="A136" s="212"/>
      <c r="B136" s="213"/>
      <c r="C136" s="214"/>
      <c r="D136" s="215"/>
      <c r="E136" s="213"/>
      <c r="F136" s="216"/>
    </row>
    <row r="137" spans="1:6" ht="24" customHeight="1">
      <c r="A137" s="226" t="s">
        <v>148</v>
      </c>
      <c r="B137" s="227"/>
      <c r="C137" s="227"/>
      <c r="D137" s="227"/>
      <c r="E137" s="227"/>
      <c r="F137" s="228"/>
    </row>
    <row r="138" spans="1:6" ht="13.5" customHeight="1">
      <c r="A138" s="229" t="s">
        <v>149</v>
      </c>
      <c r="B138" s="230"/>
      <c r="C138" s="230"/>
      <c r="D138" s="230" t="s">
        <v>150</v>
      </c>
      <c r="E138" s="230"/>
      <c r="F138" s="231"/>
    </row>
    <row r="139" spans="1:6" s="54" customFormat="1" ht="13.5" customHeight="1">
      <c r="A139" s="252" t="s">
        <v>545</v>
      </c>
      <c r="B139" s="253"/>
      <c r="C139" s="254"/>
      <c r="D139" s="255" t="s">
        <v>545</v>
      </c>
      <c r="E139" s="253"/>
      <c r="F139" s="256"/>
    </row>
    <row r="140" spans="1:6" ht="13.5" customHeight="1">
      <c r="A140" s="212"/>
      <c r="B140" s="213"/>
      <c r="C140" s="214"/>
      <c r="D140" s="215"/>
      <c r="E140" s="213"/>
      <c r="F140" s="216"/>
    </row>
    <row r="141" spans="1:6" ht="13.5" customHeight="1">
      <c r="A141" s="212"/>
      <c r="B141" s="213"/>
      <c r="C141" s="214"/>
      <c r="D141" s="215"/>
      <c r="E141" s="213"/>
      <c r="F141" s="216"/>
    </row>
    <row r="142" spans="1:6" ht="6.75" customHeight="1">
      <c r="A142" s="170"/>
      <c r="B142" s="171"/>
      <c r="C142" s="171"/>
      <c r="D142" s="171"/>
      <c r="E142" s="171"/>
      <c r="F142" s="172"/>
    </row>
    <row r="143" spans="1:6" ht="19.5" customHeight="1">
      <c r="A143" s="217" t="s">
        <v>151</v>
      </c>
      <c r="B143" s="218"/>
      <c r="C143" s="218"/>
      <c r="D143" s="218"/>
      <c r="E143" s="218"/>
      <c r="F143" s="219"/>
    </row>
    <row r="144" spans="1:6" ht="6" customHeight="1" thickBot="1">
      <c r="A144" s="42"/>
      <c r="B144" s="15"/>
      <c r="C144" s="15"/>
      <c r="D144" s="15"/>
      <c r="E144" s="15"/>
      <c r="F144" s="40"/>
    </row>
    <row r="145" spans="1:6" ht="15" customHeight="1" thickBot="1">
      <c r="A145" s="220" t="s">
        <v>152</v>
      </c>
      <c r="B145" s="221"/>
      <c r="C145" s="222"/>
      <c r="D145" s="223" t="s">
        <v>153</v>
      </c>
      <c r="E145" s="224"/>
      <c r="F145" s="225"/>
    </row>
    <row r="146" spans="1:6" s="54" customFormat="1" ht="27" customHeight="1" thickBot="1">
      <c r="A146" s="237" t="s">
        <v>545</v>
      </c>
      <c r="B146" s="238"/>
      <c r="C146" s="239"/>
      <c r="D146" s="237" t="s">
        <v>545</v>
      </c>
      <c r="E146" s="238"/>
      <c r="F146" s="239"/>
    </row>
    <row r="147" spans="1:6" ht="15" customHeight="1" thickBot="1">
      <c r="A147" s="240" t="s">
        <v>154</v>
      </c>
      <c r="B147" s="241"/>
      <c r="C147" s="241"/>
      <c r="D147" s="241"/>
      <c r="E147" s="241"/>
      <c r="F147" s="242"/>
    </row>
    <row r="148" spans="1:6" ht="15.75" thickBot="1">
      <c r="A148" s="1" t="s">
        <v>155</v>
      </c>
      <c r="B148" s="16" t="s">
        <v>156</v>
      </c>
      <c r="C148" s="16" t="s">
        <v>157</v>
      </c>
      <c r="D148" s="16" t="s">
        <v>155</v>
      </c>
      <c r="E148" s="16" t="s">
        <v>156</v>
      </c>
      <c r="F148" s="1" t="s">
        <v>157</v>
      </c>
    </row>
    <row r="149" spans="1:6" s="54" customFormat="1" ht="11.25">
      <c r="A149" s="167">
        <v>2021</v>
      </c>
      <c r="B149" s="63">
        <v>66.37</v>
      </c>
      <c r="C149" s="168" t="s">
        <v>206</v>
      </c>
      <c r="D149" s="168"/>
      <c r="E149" s="168"/>
      <c r="F149" s="64"/>
    </row>
    <row r="150" spans="1:6">
      <c r="A150" s="65">
        <v>2022</v>
      </c>
      <c r="B150" s="66">
        <v>91.47</v>
      </c>
      <c r="C150" s="66" t="s">
        <v>206</v>
      </c>
      <c r="D150" s="66"/>
      <c r="E150" s="66"/>
      <c r="F150" s="67"/>
    </row>
    <row r="151" spans="1:6" ht="12.75" customHeight="1">
      <c r="A151" s="65"/>
      <c r="B151" s="66"/>
      <c r="C151" s="66"/>
      <c r="D151" s="66"/>
      <c r="E151" s="66"/>
      <c r="F151" s="67"/>
    </row>
    <row r="152" spans="1:6" ht="15" customHeight="1" thickBot="1">
      <c r="A152" s="68"/>
      <c r="B152" s="69"/>
      <c r="C152" s="69"/>
      <c r="D152" s="69"/>
      <c r="E152" s="69"/>
      <c r="F152" s="70"/>
    </row>
    <row r="153" spans="1:6" ht="3.75" customHeight="1">
      <c r="A153" s="17"/>
      <c r="B153" s="15"/>
      <c r="C153" s="15"/>
      <c r="D153" s="15"/>
      <c r="E153" s="15"/>
      <c r="F153" s="40"/>
    </row>
    <row r="154" spans="1:6" ht="18" customHeight="1">
      <c r="A154" s="217" t="s">
        <v>158</v>
      </c>
      <c r="B154" s="218"/>
      <c r="C154" s="218"/>
      <c r="D154" s="218"/>
      <c r="E154" s="218"/>
      <c r="F154" s="219"/>
    </row>
    <row r="155" spans="1:6" ht="27.75" customHeight="1">
      <c r="A155" s="243" t="s">
        <v>159</v>
      </c>
      <c r="B155" s="244"/>
      <c r="C155" s="244"/>
      <c r="D155" s="244"/>
      <c r="E155" s="244"/>
      <c r="F155" s="245"/>
    </row>
    <row r="156" spans="1:6" ht="15" customHeight="1" thickBot="1">
      <c r="A156" s="246" t="s">
        <v>160</v>
      </c>
      <c r="B156" s="247"/>
      <c r="C156" s="248" t="s">
        <v>291</v>
      </c>
      <c r="D156" s="249"/>
      <c r="E156" s="250" t="s">
        <v>161</v>
      </c>
      <c r="F156" s="251"/>
    </row>
    <row r="157" spans="1:6" s="54" customFormat="1" ht="15" customHeight="1">
      <c r="A157" s="232" t="s">
        <v>295</v>
      </c>
      <c r="B157" s="233"/>
      <c r="C157" s="234" t="s">
        <v>542</v>
      </c>
      <c r="D157" s="234"/>
      <c r="E157" s="234" t="s">
        <v>755</v>
      </c>
      <c r="F157" s="356"/>
    </row>
    <row r="158" spans="1:6" ht="15" customHeight="1">
      <c r="A158" s="208"/>
      <c r="B158" s="209"/>
      <c r="C158" s="210"/>
      <c r="D158" s="210"/>
      <c r="E158" s="210"/>
      <c r="F158" s="211"/>
    </row>
    <row r="159" spans="1:6" ht="15" customHeight="1">
      <c r="A159" s="208"/>
      <c r="B159" s="209"/>
      <c r="C159" s="210"/>
      <c r="D159" s="210"/>
      <c r="E159" s="210"/>
      <c r="F159" s="211"/>
    </row>
    <row r="160" spans="1:6">
      <c r="A160" s="208"/>
      <c r="B160" s="209"/>
      <c r="C160" s="210"/>
      <c r="D160" s="210"/>
      <c r="E160" s="210"/>
      <c r="F160" s="211"/>
    </row>
    <row r="161" spans="1:6" ht="15.75" thickBot="1">
      <c r="A161" s="204"/>
      <c r="B161" s="205"/>
      <c r="C161" s="206"/>
      <c r="D161" s="206"/>
      <c r="E161" s="206"/>
      <c r="F161" s="207"/>
    </row>
  </sheetData>
  <mergeCells count="212">
    <mergeCell ref="B7:F7"/>
    <mergeCell ref="A8:F8"/>
    <mergeCell ref="A9:F9"/>
    <mergeCell ref="A10:B10"/>
    <mergeCell ref="C10:F10"/>
    <mergeCell ref="A11:B11"/>
    <mergeCell ref="C11:F11"/>
    <mergeCell ref="A1:F1"/>
    <mergeCell ref="A2:F2"/>
    <mergeCell ref="B3:F3"/>
    <mergeCell ref="B4:F4"/>
    <mergeCell ref="B5:F5"/>
    <mergeCell ref="B6:F6"/>
    <mergeCell ref="A18:F18"/>
    <mergeCell ref="A19:A22"/>
    <mergeCell ref="B19:D22"/>
    <mergeCell ref="E19:E22"/>
    <mergeCell ref="A23:F23"/>
    <mergeCell ref="A24:F24"/>
    <mergeCell ref="A12:F12"/>
    <mergeCell ref="D13:F13"/>
    <mergeCell ref="B14:F14"/>
    <mergeCell ref="A15:F15"/>
    <mergeCell ref="A16:F16"/>
    <mergeCell ref="A17:F17"/>
    <mergeCell ref="A29:C29"/>
    <mergeCell ref="D29:F29"/>
    <mergeCell ref="A30:C30"/>
    <mergeCell ref="D30:F30"/>
    <mergeCell ref="A31:C31"/>
    <mergeCell ref="D31:F31"/>
    <mergeCell ref="D25:F25"/>
    <mergeCell ref="A26:B26"/>
    <mergeCell ref="D26:E26"/>
    <mergeCell ref="A27:C27"/>
    <mergeCell ref="D27:F27"/>
    <mergeCell ref="A28:C28"/>
    <mergeCell ref="D28:F28"/>
    <mergeCell ref="A35:C35"/>
    <mergeCell ref="D35:F35"/>
    <mergeCell ref="A36:C36"/>
    <mergeCell ref="D36:F36"/>
    <mergeCell ref="A37:F37"/>
    <mergeCell ref="A38:B38"/>
    <mergeCell ref="C38:F38"/>
    <mergeCell ref="A32:C32"/>
    <mergeCell ref="D32:F32"/>
    <mergeCell ref="A33:C33"/>
    <mergeCell ref="D33:F33"/>
    <mergeCell ref="A34:C34"/>
    <mergeCell ref="D34:F34"/>
    <mergeCell ref="C47:F47"/>
    <mergeCell ref="C48:F48"/>
    <mergeCell ref="C49:F49"/>
    <mergeCell ref="C50:F50"/>
    <mergeCell ref="C51:F51"/>
    <mergeCell ref="C52:F52"/>
    <mergeCell ref="A40:F40"/>
    <mergeCell ref="A41:F41"/>
    <mergeCell ref="A42:F42"/>
    <mergeCell ref="A44:F44"/>
    <mergeCell ref="C45:F45"/>
    <mergeCell ref="C46:F46"/>
    <mergeCell ref="A59:F59"/>
    <mergeCell ref="B61:F61"/>
    <mergeCell ref="B62:F62"/>
    <mergeCell ref="B63:F63"/>
    <mergeCell ref="B64:F64"/>
    <mergeCell ref="A67:F67"/>
    <mergeCell ref="C53:F53"/>
    <mergeCell ref="C54:F54"/>
    <mergeCell ref="C55:F55"/>
    <mergeCell ref="C56:F56"/>
    <mergeCell ref="C57:F57"/>
    <mergeCell ref="C58:F58"/>
    <mergeCell ref="E75:F75"/>
    <mergeCell ref="A76:F76"/>
    <mergeCell ref="A77:F77"/>
    <mergeCell ref="A78:F78"/>
    <mergeCell ref="A79:D79"/>
    <mergeCell ref="E79:F79"/>
    <mergeCell ref="A68:F68"/>
    <mergeCell ref="A70:F70"/>
    <mergeCell ref="A71:F71"/>
    <mergeCell ref="A72:F72"/>
    <mergeCell ref="A73:A74"/>
    <mergeCell ref="B73:D73"/>
    <mergeCell ref="E73:F74"/>
    <mergeCell ref="E84:F84"/>
    <mergeCell ref="A85:F85"/>
    <mergeCell ref="A86:A87"/>
    <mergeCell ref="B86:D86"/>
    <mergeCell ref="E86:F87"/>
    <mergeCell ref="E88:F88"/>
    <mergeCell ref="A80:B80"/>
    <mergeCell ref="D80:E80"/>
    <mergeCell ref="A81:F81"/>
    <mergeCell ref="A82:A83"/>
    <mergeCell ref="B82:D82"/>
    <mergeCell ref="E82:F83"/>
    <mergeCell ref="A95:F95"/>
    <mergeCell ref="A96:A97"/>
    <mergeCell ref="B96:D96"/>
    <mergeCell ref="E96:F97"/>
    <mergeCell ref="E98:F98"/>
    <mergeCell ref="E99:F99"/>
    <mergeCell ref="E89:F89"/>
    <mergeCell ref="E90:F90"/>
    <mergeCell ref="E91:F91"/>
    <mergeCell ref="E92:F92"/>
    <mergeCell ref="E93:F93"/>
    <mergeCell ref="E94:F94"/>
    <mergeCell ref="A106:C106"/>
    <mergeCell ref="D106:F106"/>
    <mergeCell ref="A107:C107"/>
    <mergeCell ref="D107:F107"/>
    <mergeCell ref="A108:C108"/>
    <mergeCell ref="D108:F108"/>
    <mergeCell ref="E100:F100"/>
    <mergeCell ref="E101:F101"/>
    <mergeCell ref="A103:F103"/>
    <mergeCell ref="A104:C104"/>
    <mergeCell ref="D104:F104"/>
    <mergeCell ref="A105:C105"/>
    <mergeCell ref="D105:F105"/>
    <mergeCell ref="A112:C112"/>
    <mergeCell ref="D112:F112"/>
    <mergeCell ref="A113:C113"/>
    <mergeCell ref="D113:F113"/>
    <mergeCell ref="A114:C114"/>
    <mergeCell ref="D114:F114"/>
    <mergeCell ref="A109:C109"/>
    <mergeCell ref="D109:F109"/>
    <mergeCell ref="A110:C110"/>
    <mergeCell ref="D110:F110"/>
    <mergeCell ref="A111:C111"/>
    <mergeCell ref="D111:F111"/>
    <mergeCell ref="A118:C118"/>
    <mergeCell ref="D118:F118"/>
    <mergeCell ref="A119:C119"/>
    <mergeCell ref="D119:F119"/>
    <mergeCell ref="A120:F120"/>
    <mergeCell ref="B121:F121"/>
    <mergeCell ref="A115:C115"/>
    <mergeCell ref="D115:F115"/>
    <mergeCell ref="A116:C116"/>
    <mergeCell ref="D116:F116"/>
    <mergeCell ref="A117:C117"/>
    <mergeCell ref="D117:F117"/>
    <mergeCell ref="A125:B125"/>
    <mergeCell ref="C125:D125"/>
    <mergeCell ref="E125:F125"/>
    <mergeCell ref="A126:F126"/>
    <mergeCell ref="A127:F127"/>
    <mergeCell ref="A128:C128"/>
    <mergeCell ref="D128:F128"/>
    <mergeCell ref="A122:A123"/>
    <mergeCell ref="B122:C122"/>
    <mergeCell ref="D122:F122"/>
    <mergeCell ref="B123:C123"/>
    <mergeCell ref="D123:F123"/>
    <mergeCell ref="B124:F124"/>
    <mergeCell ref="A132:F132"/>
    <mergeCell ref="A133:C133"/>
    <mergeCell ref="D133:F133"/>
    <mergeCell ref="A134:C134"/>
    <mergeCell ref="D134:F134"/>
    <mergeCell ref="A135:C135"/>
    <mergeCell ref="D135:F135"/>
    <mergeCell ref="A129:C129"/>
    <mergeCell ref="D129:F129"/>
    <mergeCell ref="A130:C130"/>
    <mergeCell ref="D130:F130"/>
    <mergeCell ref="A131:C131"/>
    <mergeCell ref="D131:F131"/>
    <mergeCell ref="A140:C140"/>
    <mergeCell ref="D140:F140"/>
    <mergeCell ref="A141:C141"/>
    <mergeCell ref="D141:F141"/>
    <mergeCell ref="A143:F143"/>
    <mergeCell ref="A145:C145"/>
    <mergeCell ref="D145:F145"/>
    <mergeCell ref="A136:C136"/>
    <mergeCell ref="D136:F136"/>
    <mergeCell ref="A137:F137"/>
    <mergeCell ref="A138:C138"/>
    <mergeCell ref="D138:F138"/>
    <mergeCell ref="A139:C139"/>
    <mergeCell ref="D139:F139"/>
    <mergeCell ref="A157:B157"/>
    <mergeCell ref="C157:D157"/>
    <mergeCell ref="E157:F157"/>
    <mergeCell ref="A158:B158"/>
    <mergeCell ref="C158:D158"/>
    <mergeCell ref="E158:F158"/>
    <mergeCell ref="A146:C146"/>
    <mergeCell ref="D146:F146"/>
    <mergeCell ref="A147:F147"/>
    <mergeCell ref="A154:F154"/>
    <mergeCell ref="A155:F155"/>
    <mergeCell ref="A156:B156"/>
    <mergeCell ref="C156:D156"/>
    <mergeCell ref="E156:F156"/>
    <mergeCell ref="A161:B161"/>
    <mergeCell ref="C161:D161"/>
    <mergeCell ref="E161:F161"/>
    <mergeCell ref="A159:B159"/>
    <mergeCell ref="C159:D159"/>
    <mergeCell ref="E159:F159"/>
    <mergeCell ref="A160:B160"/>
    <mergeCell ref="C160:D160"/>
    <mergeCell ref="E160:F160"/>
  </mergeCells>
  <hyperlinks>
    <hyperlink ref="B63" r:id="rId1"/>
  </hyperlinks>
  <pageMargins left="0.70866141732283472" right="0.31496062992125984" top="0.55118110236220474" bottom="0.55118110236220474" header="0.31496062992125984" footer="0.31496062992125984"/>
  <pageSetup scale="95" orientation="portrait" r:id="rId2"/>
  <rowBreaks count="4" manualBreakCount="4">
    <brk id="36" max="5" man="1"/>
    <brk id="71" max="5" man="1"/>
    <brk id="102" max="5" man="1"/>
    <brk id="142" max="5" man="1"/>
  </rowBreaks>
  <legacyDrawing r:id="rId3"/>
  <extLst>
    <ext xmlns:x14="http://schemas.microsoft.com/office/spreadsheetml/2009/9/main" uri="{CCE6A557-97BC-4b89-ADB6-D9C93CAAB3DF}">
      <x14:dataValidations xmlns:xm="http://schemas.microsoft.com/office/excel/2006/main" count="24">
        <x14:dataValidation type="list" allowBlank="1" showInputMessage="1" showErrorMessage="1">
          <x14:formula1>
            <xm:f>Catalogos!$N$4:$N$9</xm:f>
          </x14:formula1>
          <xm:sqref>D107:F107 D32:F32 D115:F115</xm:sqref>
        </x14:dataValidation>
        <x14:dataValidation type="list" allowBlank="1" showInputMessage="1" showErrorMessage="1">
          <x14:formula1>
            <xm:f>Catalogos!$T$4:$T$8</xm:f>
          </x14:formula1>
          <xm:sqref>A32:C32 D109:F109 D117:F117</xm:sqref>
        </x14:dataValidation>
        <x14:dataValidation type="list" allowBlank="1" showInputMessage="1" showErrorMessage="1">
          <x14:formula1>
            <xm:f>Catalogos!$U$4:$U$8</xm:f>
          </x14:formula1>
          <xm:sqref>A111:C111 A119:C119</xm:sqref>
        </x14:dataValidation>
        <x14:dataValidation type="list" allowBlank="1" showInputMessage="1" showErrorMessage="1">
          <x14:formula1>
            <xm:f>Catalogos!$S$4:$S$5</xm:f>
          </x14:formula1>
          <xm:sqref>E79:F79</xm:sqref>
        </x14:dataValidation>
        <x14:dataValidation type="list" allowBlank="1" showInputMessage="1" showErrorMessage="1">
          <x14:formula1>
            <xm:f>Catalogos!$R$4:$R$6</xm:f>
          </x14:formula1>
          <xm:sqref>F69</xm:sqref>
        </x14:dataValidation>
        <x14:dataValidation type="list" allowBlank="1" showInputMessage="1" showErrorMessage="1">
          <x14:formula1>
            <xm:f>Catalogos!$Q$4:$Q$7</xm:f>
          </x14:formula1>
          <xm:sqref>D69</xm:sqref>
        </x14:dataValidation>
        <x14:dataValidation type="list" allowBlank="1" showInputMessage="1" showErrorMessage="1">
          <x14:formula1>
            <xm:f>Catalogos!$P$4:$P$5</xm:f>
          </x14:formula1>
          <xm:sqref>B69</xm:sqref>
        </x14:dataValidation>
        <x14:dataValidation type="list" allowBlank="1" showInputMessage="1" showErrorMessage="1">
          <x14:formula1>
            <xm:f>Catalogos!$O$4:$O$9</xm:f>
          </x14:formula1>
          <xm:sqref>C38:F38</xm:sqref>
        </x14:dataValidation>
        <x14:dataValidation type="list" allowBlank="1" showInputMessage="1" showErrorMessage="1">
          <x14:formula1>
            <xm:f>Catalogos!$A$4</xm:f>
          </x14:formula1>
          <xm:sqref>B3</xm:sqref>
        </x14:dataValidation>
        <x14:dataValidation type="list" allowBlank="1" showInputMessage="1" showErrorMessage="1">
          <x14:formula1>
            <xm:f>Catalogos!$M$4:$M$5</xm:f>
          </x14:formula1>
          <xm:sqref>D30:F30</xm:sqref>
        </x14:dataValidation>
        <x14:dataValidation type="list" allowBlank="1" showInputMessage="1" showErrorMessage="1">
          <x14:formula1>
            <xm:f>Catalogos!$L$4:$L$5</xm:f>
          </x14:formula1>
          <xm:sqref>F26</xm:sqref>
        </x14:dataValidation>
        <x14:dataValidation type="list" allowBlank="1" showInputMessage="1" showErrorMessage="1">
          <x14:formula1>
            <xm:f>Catalogos!$K$4:$K$7</xm:f>
          </x14:formula1>
          <xm:sqref>C26</xm:sqref>
        </x14:dataValidation>
        <x14:dataValidation type="list" allowBlank="1" showInputMessage="1" showErrorMessage="1">
          <x14:formula1>
            <xm:f>Catalogos!$I$4:$I$45</xm:f>
          </x14:formula1>
          <xm:sqref>D13:F13</xm:sqref>
        </x14:dataValidation>
        <x14:dataValidation type="list" allowBlank="1" showInputMessage="1" showErrorMessage="1">
          <x14:formula1>
            <xm:f>Catalogos!$H$4:$H$6</xm:f>
          </x14:formula1>
          <xm:sqref>B13</xm:sqref>
        </x14:dataValidation>
        <x14:dataValidation type="list" allowBlank="1" showInputMessage="1" showErrorMessage="1">
          <x14:formula1>
            <xm:f>Catalogos!$G$4:$G$10</xm:f>
          </x14:formula1>
          <xm:sqref>C11</xm:sqref>
        </x14:dataValidation>
        <x14:dataValidation type="list" allowBlank="1" showInputMessage="1" showErrorMessage="1">
          <x14:formula1>
            <xm:f>Catalogos!$F$4:$F$7</xm:f>
          </x14:formula1>
          <xm:sqref>C10</xm:sqref>
        </x14:dataValidation>
        <x14:dataValidation type="list" allowBlank="1" showInputMessage="1" showErrorMessage="1">
          <x14:formula1>
            <xm:f>Catalogos!$V$4:$V$6</xm:f>
          </x14:formula1>
          <xm:sqref>B46:B56 B58</xm:sqref>
        </x14:dataValidation>
        <x14:dataValidation type="list" allowBlank="1" showInputMessage="1" showErrorMessage="1">
          <x14:formula1>
            <xm:f>Catalogos!$V$4:$V$7</xm:f>
          </x14:formula1>
          <xm:sqref>B57</xm:sqref>
        </x14:dataValidation>
        <x14:dataValidation type="list" allowBlank="1" showInputMessage="1" showErrorMessage="1">
          <x14:formula1>
            <xm:f>Catalogos!$W$4:$W$16</xm:f>
          </x14:formula1>
          <xm:sqref>A34:C34</xm:sqref>
        </x14:dataValidation>
        <x14:dataValidation type="list" allowBlank="1" showInputMessage="1" showErrorMessage="1">
          <x14:formula1>
            <xm:f>Catalogos!$Y$4:$Y$16</xm:f>
          </x14:formula1>
          <xm:sqref>D34:F34</xm:sqref>
        </x14:dataValidation>
        <x14:dataValidation type="list" allowBlank="1" showInputMessage="1" showErrorMessage="1">
          <x14:formula1>
            <xm:f>Catalogos!$X$4:$X$9</xm:f>
          </x14:formula1>
          <xm:sqref>A157:B161</xm:sqref>
        </x14:dataValidation>
        <x14:dataValidation type="list" allowBlank="1" showInputMessage="1" showErrorMessage="1">
          <x14:formula1>
            <xm:f>Catalogos!$B$4:$B$55</xm:f>
          </x14:formula1>
          <xm:sqref>B4</xm:sqref>
        </x14:dataValidation>
        <x14:dataValidation type="list" allowBlank="1" showInputMessage="1" showErrorMessage="1">
          <x14:formula1>
            <xm:f>Catalogos!$C$4:$C$25</xm:f>
          </x14:formula1>
          <xm:sqref>B5</xm:sqref>
        </x14:dataValidation>
        <x14:dataValidation type="list" allowBlank="1" showInputMessage="1" showErrorMessage="1">
          <x14:formula1>
            <xm:f>Catalogos!$D$4:$D$106</xm:f>
          </x14:formula1>
          <xm:sqref>B6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I161"/>
  <sheetViews>
    <sheetView view="pageBreakPreview" topLeftCell="B1" zoomScaleNormal="100" zoomScaleSheetLayoutView="100" workbookViewId="0">
      <pane ySplit="1" topLeftCell="A2" activePane="bottomLeft" state="frozen"/>
      <selection activeCell="A13" sqref="A13:G13"/>
      <selection pane="bottomLeft" activeCell="D75" sqref="D75"/>
    </sheetView>
  </sheetViews>
  <sheetFormatPr baseColWidth="10" defaultRowHeight="15"/>
  <cols>
    <col min="1" max="1" width="19.28515625" customWidth="1"/>
    <col min="2" max="2" width="15.85546875" customWidth="1"/>
    <col min="3" max="3" width="13.42578125" customWidth="1"/>
    <col min="4" max="6" width="15.85546875" customWidth="1"/>
  </cols>
  <sheetData>
    <row r="1" spans="1:6" ht="16.5" thickBot="1">
      <c r="A1" s="350" t="s">
        <v>316</v>
      </c>
      <c r="B1" s="351"/>
      <c r="C1" s="351"/>
      <c r="D1" s="351"/>
      <c r="E1" s="351"/>
      <c r="F1" s="352"/>
    </row>
    <row r="2" spans="1:6" ht="20.25" customHeight="1" thickBot="1">
      <c r="A2" s="353" t="s">
        <v>0</v>
      </c>
      <c r="B2" s="354"/>
      <c r="C2" s="354"/>
      <c r="D2" s="354"/>
      <c r="E2" s="354"/>
      <c r="F2" s="355"/>
    </row>
    <row r="3" spans="1:6" ht="15.75" customHeight="1" thickBot="1">
      <c r="A3" s="1" t="s">
        <v>1</v>
      </c>
      <c r="B3" s="278" t="s">
        <v>2</v>
      </c>
      <c r="C3" s="279"/>
      <c r="D3" s="279"/>
      <c r="E3" s="279"/>
      <c r="F3" s="280"/>
    </row>
    <row r="4" spans="1:6" ht="18.75" customHeight="1" thickBot="1">
      <c r="A4" s="1" t="s">
        <v>3</v>
      </c>
      <c r="B4" s="278" t="s">
        <v>330</v>
      </c>
      <c r="C4" s="279"/>
      <c r="D4" s="279"/>
      <c r="E4" s="279"/>
      <c r="F4" s="280"/>
    </row>
    <row r="5" spans="1:6" ht="15.75" customHeight="1" thickBot="1">
      <c r="A5" s="1" t="s">
        <v>4</v>
      </c>
      <c r="B5" s="278" t="s">
        <v>205</v>
      </c>
      <c r="C5" s="279"/>
      <c r="D5" s="279"/>
      <c r="E5" s="279"/>
      <c r="F5" s="280"/>
    </row>
    <row r="6" spans="1:6" ht="15.75" customHeight="1" thickBot="1">
      <c r="A6" s="1" t="s">
        <v>6</v>
      </c>
      <c r="B6" s="278" t="s">
        <v>352</v>
      </c>
      <c r="C6" s="279"/>
      <c r="D6" s="279"/>
      <c r="E6" s="279"/>
      <c r="F6" s="280"/>
    </row>
    <row r="7" spans="1:6" ht="15.75" thickBot="1">
      <c r="A7" s="1" t="s">
        <v>7</v>
      </c>
      <c r="B7" s="278" t="s">
        <v>518</v>
      </c>
      <c r="C7" s="279"/>
      <c r="D7" s="279"/>
      <c r="E7" s="279"/>
      <c r="F7" s="280"/>
    </row>
    <row r="8" spans="1:6" ht="18.75" customHeight="1">
      <c r="A8" s="217" t="s">
        <v>8</v>
      </c>
      <c r="B8" s="218"/>
      <c r="C8" s="218"/>
      <c r="D8" s="218"/>
      <c r="E8" s="218"/>
      <c r="F8" s="219"/>
    </row>
    <row r="9" spans="1:6" ht="15.75" thickBot="1">
      <c r="A9" s="306" t="s">
        <v>9</v>
      </c>
      <c r="B9" s="307"/>
      <c r="C9" s="307"/>
      <c r="D9" s="307"/>
      <c r="E9" s="307"/>
      <c r="F9" s="308"/>
    </row>
    <row r="10" spans="1:6" ht="22.5" customHeight="1" thickBot="1">
      <c r="A10" s="220" t="s">
        <v>10</v>
      </c>
      <c r="B10" s="222"/>
      <c r="C10" s="278" t="s">
        <v>466</v>
      </c>
      <c r="D10" s="279"/>
      <c r="E10" s="279"/>
      <c r="F10" s="280"/>
    </row>
    <row r="11" spans="1:6" ht="22.5" customHeight="1" thickBot="1">
      <c r="A11" s="220" t="s">
        <v>11</v>
      </c>
      <c r="B11" s="222"/>
      <c r="C11" s="278" t="s">
        <v>519</v>
      </c>
      <c r="D11" s="279"/>
      <c r="E11" s="279"/>
      <c r="F11" s="280"/>
    </row>
    <row r="12" spans="1:6" ht="15.75" thickBot="1">
      <c r="A12" s="284" t="s">
        <v>12</v>
      </c>
      <c r="B12" s="285"/>
      <c r="C12" s="285"/>
      <c r="D12" s="285"/>
      <c r="E12" s="285"/>
      <c r="F12" s="286"/>
    </row>
    <row r="13" spans="1:6" ht="30" customHeight="1" thickBot="1">
      <c r="A13" s="177" t="s">
        <v>13</v>
      </c>
      <c r="B13" s="178" t="s">
        <v>14</v>
      </c>
      <c r="C13" s="2" t="s">
        <v>15</v>
      </c>
      <c r="D13" s="347" t="s">
        <v>504</v>
      </c>
      <c r="E13" s="348"/>
      <c r="F13" s="349"/>
    </row>
    <row r="14" spans="1:6" ht="26.25" customHeight="1" thickBot="1">
      <c r="A14" s="3" t="s">
        <v>16</v>
      </c>
      <c r="B14" s="278" t="s">
        <v>520</v>
      </c>
      <c r="C14" s="279"/>
      <c r="D14" s="279"/>
      <c r="E14" s="279"/>
      <c r="F14" s="280"/>
    </row>
    <row r="15" spans="1:6" ht="15.75" thickBot="1">
      <c r="A15" s="284" t="s">
        <v>17</v>
      </c>
      <c r="B15" s="285"/>
      <c r="C15" s="285"/>
      <c r="D15" s="285"/>
      <c r="E15" s="285"/>
      <c r="F15" s="286"/>
    </row>
    <row r="16" spans="1:6" ht="39" customHeight="1" thickBot="1">
      <c r="A16" s="347" t="s">
        <v>521</v>
      </c>
      <c r="B16" s="348"/>
      <c r="C16" s="348"/>
      <c r="D16" s="348"/>
      <c r="E16" s="348"/>
      <c r="F16" s="349"/>
    </row>
    <row r="17" spans="1:6" ht="19.5" customHeight="1">
      <c r="A17" s="217" t="s">
        <v>18</v>
      </c>
      <c r="B17" s="218"/>
      <c r="C17" s="218"/>
      <c r="D17" s="218"/>
      <c r="E17" s="218"/>
      <c r="F17" s="219"/>
    </row>
    <row r="18" spans="1:6" ht="15.75" thickBot="1">
      <c r="A18" s="306" t="s">
        <v>19</v>
      </c>
      <c r="B18" s="307"/>
      <c r="C18" s="307"/>
      <c r="D18" s="307"/>
      <c r="E18" s="307"/>
      <c r="F18" s="308"/>
    </row>
    <row r="19" spans="1:6" ht="14.25" customHeight="1" thickBot="1">
      <c r="A19" s="332" t="s">
        <v>20</v>
      </c>
      <c r="B19" s="335" t="s">
        <v>926</v>
      </c>
      <c r="C19" s="336"/>
      <c r="D19" s="337"/>
      <c r="E19" s="332" t="s">
        <v>21</v>
      </c>
      <c r="F19" s="19" t="s">
        <v>22</v>
      </c>
    </row>
    <row r="20" spans="1:6" ht="14.25" customHeight="1" thickBot="1">
      <c r="A20" s="333"/>
      <c r="B20" s="338"/>
      <c r="C20" s="339"/>
      <c r="D20" s="340"/>
      <c r="E20" s="333"/>
      <c r="F20" s="19" t="s">
        <v>23</v>
      </c>
    </row>
    <row r="21" spans="1:6" ht="14.25" customHeight="1" thickBot="1">
      <c r="A21" s="333"/>
      <c r="B21" s="338"/>
      <c r="C21" s="339"/>
      <c r="D21" s="340"/>
      <c r="E21" s="333"/>
      <c r="F21" s="19" t="s">
        <v>24</v>
      </c>
    </row>
    <row r="22" spans="1:6" ht="14.25" customHeight="1" thickBot="1">
      <c r="A22" s="334"/>
      <c r="B22" s="341"/>
      <c r="C22" s="342"/>
      <c r="D22" s="343"/>
      <c r="E22" s="334"/>
      <c r="F22" s="53" t="s">
        <v>25</v>
      </c>
    </row>
    <row r="23" spans="1:6">
      <c r="A23" s="344" t="s">
        <v>26</v>
      </c>
      <c r="B23" s="345"/>
      <c r="C23" s="345"/>
      <c r="D23" s="345"/>
      <c r="E23" s="345"/>
      <c r="F23" s="346"/>
    </row>
    <row r="24" spans="1:6" ht="18.75" customHeight="1" thickBot="1">
      <c r="A24" s="217" t="s">
        <v>27</v>
      </c>
      <c r="B24" s="218"/>
      <c r="C24" s="218"/>
      <c r="D24" s="218"/>
      <c r="E24" s="218"/>
      <c r="F24" s="219"/>
    </row>
    <row r="25" spans="1:6" ht="25.5" customHeight="1" thickBot="1">
      <c r="A25" s="3" t="s">
        <v>28</v>
      </c>
      <c r="B25" s="20" t="s">
        <v>830</v>
      </c>
      <c r="C25" s="3" t="s">
        <v>29</v>
      </c>
      <c r="D25" s="278" t="s">
        <v>831</v>
      </c>
      <c r="E25" s="279"/>
      <c r="F25" s="280"/>
    </row>
    <row r="26" spans="1:6" ht="15.75" customHeight="1" thickBot="1">
      <c r="A26" s="220" t="s">
        <v>30</v>
      </c>
      <c r="B26" s="222"/>
      <c r="C26" s="163" t="s">
        <v>186</v>
      </c>
      <c r="D26" s="220" t="s">
        <v>32</v>
      </c>
      <c r="E26" s="222"/>
      <c r="F26" s="164" t="s">
        <v>198</v>
      </c>
    </row>
    <row r="27" spans="1:6" ht="15.75" customHeight="1" thickBot="1">
      <c r="A27" s="324" t="s">
        <v>34</v>
      </c>
      <c r="B27" s="325"/>
      <c r="C27" s="326"/>
      <c r="D27" s="220" t="s">
        <v>35</v>
      </c>
      <c r="E27" s="221"/>
      <c r="F27" s="222"/>
    </row>
    <row r="28" spans="1:6" s="54" customFormat="1" ht="60.75" customHeight="1" thickBot="1">
      <c r="A28" s="290" t="s">
        <v>832</v>
      </c>
      <c r="B28" s="291"/>
      <c r="C28" s="292"/>
      <c r="D28" s="290" t="s">
        <v>833</v>
      </c>
      <c r="E28" s="359"/>
      <c r="F28" s="360"/>
    </row>
    <row r="29" spans="1:6" ht="15.75" customHeight="1" thickBot="1">
      <c r="A29" s="321" t="s">
        <v>36</v>
      </c>
      <c r="B29" s="322"/>
      <c r="C29" s="323"/>
      <c r="D29" s="220" t="s">
        <v>37</v>
      </c>
      <c r="E29" s="221"/>
      <c r="F29" s="222"/>
    </row>
    <row r="30" spans="1:6" ht="15.75" thickBot="1">
      <c r="A30" s="237" t="s">
        <v>522</v>
      </c>
      <c r="B30" s="238"/>
      <c r="C30" s="239"/>
      <c r="D30" s="237" t="s">
        <v>38</v>
      </c>
      <c r="E30" s="238"/>
      <c r="F30" s="239"/>
    </row>
    <row r="31" spans="1:6" ht="15.75" customHeight="1" thickBot="1">
      <c r="A31" s="220" t="s">
        <v>39</v>
      </c>
      <c r="B31" s="221"/>
      <c r="C31" s="222"/>
      <c r="D31" s="220" t="s">
        <v>40</v>
      </c>
      <c r="E31" s="221"/>
      <c r="F31" s="222"/>
    </row>
    <row r="32" spans="1:6" ht="16.5" customHeight="1" thickBot="1">
      <c r="A32" s="237" t="s">
        <v>209</v>
      </c>
      <c r="B32" s="238"/>
      <c r="C32" s="239"/>
      <c r="D32" s="237" t="s">
        <v>223</v>
      </c>
      <c r="E32" s="238"/>
      <c r="F32" s="239"/>
    </row>
    <row r="33" spans="1:9" ht="15.75" thickBot="1">
      <c r="A33" s="318" t="s">
        <v>41</v>
      </c>
      <c r="B33" s="319"/>
      <c r="C33" s="319"/>
      <c r="D33" s="318" t="s">
        <v>42</v>
      </c>
      <c r="E33" s="319"/>
      <c r="F33" s="320"/>
    </row>
    <row r="34" spans="1:9" ht="20.25" customHeight="1" thickBot="1">
      <c r="A34" s="237" t="s">
        <v>540</v>
      </c>
      <c r="B34" s="238"/>
      <c r="C34" s="238"/>
      <c r="D34" s="237" t="s">
        <v>319</v>
      </c>
      <c r="E34" s="238"/>
      <c r="F34" s="239"/>
    </row>
    <row r="35" spans="1:9" ht="17.25" customHeight="1" thickBot="1">
      <c r="A35" s="318" t="s">
        <v>43</v>
      </c>
      <c r="B35" s="319"/>
      <c r="C35" s="319"/>
      <c r="D35" s="318" t="s">
        <v>44</v>
      </c>
      <c r="E35" s="319"/>
      <c r="F35" s="320"/>
    </row>
    <row r="36" spans="1:9" ht="36.75" customHeight="1" thickBot="1">
      <c r="A36" s="237" t="s">
        <v>223</v>
      </c>
      <c r="B36" s="238"/>
      <c r="C36" s="239"/>
      <c r="D36" s="290" t="s">
        <v>927</v>
      </c>
      <c r="E36" s="291"/>
      <c r="F36" s="292"/>
    </row>
    <row r="37" spans="1:9" ht="15.75" customHeight="1" thickBot="1">
      <c r="A37" s="284" t="s">
        <v>45</v>
      </c>
      <c r="B37" s="285"/>
      <c r="C37" s="285"/>
      <c r="D37" s="285"/>
      <c r="E37" s="285"/>
      <c r="F37" s="286"/>
    </row>
    <row r="38" spans="1:9" ht="15" customHeight="1" thickBot="1">
      <c r="A38" s="220" t="s">
        <v>46</v>
      </c>
      <c r="B38" s="222"/>
      <c r="C38" s="237" t="s">
        <v>189</v>
      </c>
      <c r="D38" s="238"/>
      <c r="E38" s="238"/>
      <c r="F38" s="239"/>
    </row>
    <row r="39" spans="1:9" ht="15.75" thickBot="1">
      <c r="A39" s="3" t="s">
        <v>47</v>
      </c>
      <c r="B39" s="86">
        <v>260421</v>
      </c>
      <c r="C39" s="3" t="s">
        <v>48</v>
      </c>
      <c r="D39" s="85">
        <v>171676</v>
      </c>
      <c r="E39" s="3" t="s">
        <v>49</v>
      </c>
      <c r="F39" s="86">
        <f>B39+D39</f>
        <v>432097</v>
      </c>
    </row>
    <row r="40" spans="1:9" ht="15.75" customHeight="1" thickBot="1">
      <c r="A40" s="223" t="s">
        <v>50</v>
      </c>
      <c r="B40" s="224"/>
      <c r="C40" s="224"/>
      <c r="D40" s="224"/>
      <c r="E40" s="224"/>
      <c r="F40" s="225"/>
    </row>
    <row r="41" spans="1:9" ht="15.75" customHeight="1" thickBot="1">
      <c r="A41" s="220" t="s">
        <v>51</v>
      </c>
      <c r="B41" s="221"/>
      <c r="C41" s="221"/>
      <c r="D41" s="221"/>
      <c r="E41" s="221"/>
      <c r="F41" s="222"/>
      <c r="H41" s="58"/>
    </row>
    <row r="42" spans="1:9" ht="15.75" customHeight="1" thickBot="1">
      <c r="A42" s="278" t="s">
        <v>587</v>
      </c>
      <c r="B42" s="279"/>
      <c r="C42" s="279"/>
      <c r="D42" s="279"/>
      <c r="E42" s="279"/>
      <c r="F42" s="280"/>
    </row>
    <row r="43" spans="1:9" ht="12" customHeight="1">
      <c r="A43" s="4"/>
      <c r="B43" s="5"/>
      <c r="C43" s="5"/>
      <c r="D43" s="5"/>
      <c r="E43" s="5"/>
      <c r="F43" s="43"/>
    </row>
    <row r="44" spans="1:9" ht="17.25" customHeight="1" thickBot="1">
      <c r="A44" s="217" t="s">
        <v>52</v>
      </c>
      <c r="B44" s="218"/>
      <c r="C44" s="218"/>
      <c r="D44" s="218"/>
      <c r="E44" s="218"/>
      <c r="F44" s="219"/>
    </row>
    <row r="45" spans="1:9" s="8" customFormat="1" ht="15.75" thickBot="1">
      <c r="A45" s="6" t="s">
        <v>53</v>
      </c>
      <c r="B45" s="7" t="s">
        <v>54</v>
      </c>
      <c r="C45" s="284" t="s">
        <v>55</v>
      </c>
      <c r="D45" s="285"/>
      <c r="E45" s="285"/>
      <c r="F45" s="286"/>
      <c r="G45"/>
      <c r="H45"/>
      <c r="I45"/>
    </row>
    <row r="46" spans="1:9" ht="23.25" customHeight="1" thickBot="1">
      <c r="A46" s="9" t="s">
        <v>56</v>
      </c>
      <c r="B46" s="21" t="s">
        <v>194</v>
      </c>
      <c r="C46" s="315" t="s">
        <v>834</v>
      </c>
      <c r="D46" s="316"/>
      <c r="E46" s="316"/>
      <c r="F46" s="317"/>
    </row>
    <row r="47" spans="1:9" ht="15" customHeight="1" thickBot="1">
      <c r="A47" s="9" t="s">
        <v>57</v>
      </c>
      <c r="B47" s="21" t="s">
        <v>194</v>
      </c>
      <c r="C47" s="315" t="s">
        <v>523</v>
      </c>
      <c r="D47" s="316"/>
      <c r="E47" s="316"/>
      <c r="F47" s="317"/>
    </row>
    <row r="48" spans="1:9" ht="24.75" customHeight="1" thickBot="1">
      <c r="A48" s="9" t="s">
        <v>58</v>
      </c>
      <c r="B48" s="21" t="s">
        <v>194</v>
      </c>
      <c r="C48" s="315" t="s">
        <v>835</v>
      </c>
      <c r="D48" s="316"/>
      <c r="E48" s="316"/>
      <c r="F48" s="317"/>
    </row>
    <row r="49" spans="1:6" ht="13.5" customHeight="1" thickBot="1">
      <c r="A49" s="9" t="s">
        <v>59</v>
      </c>
      <c r="B49" s="21" t="s">
        <v>211</v>
      </c>
      <c r="C49" s="315" t="s">
        <v>524</v>
      </c>
      <c r="D49" s="316"/>
      <c r="E49" s="316"/>
      <c r="F49" s="317"/>
    </row>
    <row r="50" spans="1:6" ht="35.25" customHeight="1" thickBot="1">
      <c r="A50" s="9" t="s">
        <v>60</v>
      </c>
      <c r="B50" s="21" t="s">
        <v>194</v>
      </c>
      <c r="C50" s="315" t="s">
        <v>928</v>
      </c>
      <c r="D50" s="316"/>
      <c r="E50" s="316"/>
      <c r="F50" s="317"/>
    </row>
    <row r="51" spans="1:6" ht="15.75" customHeight="1" thickBot="1">
      <c r="A51" s="9" t="s">
        <v>61</v>
      </c>
      <c r="B51" s="21" t="s">
        <v>194</v>
      </c>
      <c r="C51" s="315" t="s">
        <v>765</v>
      </c>
      <c r="D51" s="316"/>
      <c r="E51" s="316"/>
      <c r="F51" s="317"/>
    </row>
    <row r="52" spans="1:6" ht="24" customHeight="1" thickBot="1">
      <c r="A52" s="9" t="s">
        <v>62</v>
      </c>
      <c r="B52" s="21" t="s">
        <v>194</v>
      </c>
      <c r="C52" s="315" t="s">
        <v>929</v>
      </c>
      <c r="D52" s="316"/>
      <c r="E52" s="316"/>
      <c r="F52" s="317"/>
    </row>
    <row r="53" spans="1:6" ht="25.5" customHeight="1" thickBot="1">
      <c r="A53" s="9" t="s">
        <v>63</v>
      </c>
      <c r="B53" s="21" t="s">
        <v>194</v>
      </c>
      <c r="C53" s="315" t="s">
        <v>526</v>
      </c>
      <c r="D53" s="316"/>
      <c r="E53" s="316"/>
      <c r="F53" s="317"/>
    </row>
    <row r="54" spans="1:6" ht="15.75" customHeight="1" thickBot="1">
      <c r="A54" s="9" t="s">
        <v>64</v>
      </c>
      <c r="B54" s="21" t="s">
        <v>194</v>
      </c>
      <c r="C54" s="315" t="s">
        <v>527</v>
      </c>
      <c r="D54" s="316"/>
      <c r="E54" s="316"/>
      <c r="F54" s="317"/>
    </row>
    <row r="55" spans="1:6" ht="18.75" customHeight="1" thickBot="1">
      <c r="A55" s="9" t="s">
        <v>65</v>
      </c>
      <c r="B55" s="21" t="s">
        <v>203</v>
      </c>
      <c r="C55" s="315" t="s">
        <v>767</v>
      </c>
      <c r="D55" s="316"/>
      <c r="E55" s="316"/>
      <c r="F55" s="317"/>
    </row>
    <row r="56" spans="1:6" ht="15.75" customHeight="1" thickBot="1">
      <c r="A56" s="9" t="s">
        <v>66</v>
      </c>
      <c r="B56" s="21" t="s">
        <v>194</v>
      </c>
      <c r="C56" s="315" t="s">
        <v>528</v>
      </c>
      <c r="D56" s="316"/>
      <c r="E56" s="316"/>
      <c r="F56" s="317"/>
    </row>
    <row r="57" spans="1:6" ht="24.75" customHeight="1" thickBot="1">
      <c r="A57" s="9" t="s">
        <v>67</v>
      </c>
      <c r="B57" s="21" t="s">
        <v>194</v>
      </c>
      <c r="C57" s="315" t="s">
        <v>836</v>
      </c>
      <c r="D57" s="316"/>
      <c r="E57" s="316"/>
      <c r="F57" s="317"/>
    </row>
    <row r="58" spans="1:6" ht="22.5" customHeight="1" thickBot="1">
      <c r="A58" s="9" t="s">
        <v>68</v>
      </c>
      <c r="B58" s="21" t="s">
        <v>194</v>
      </c>
      <c r="C58" s="315" t="s">
        <v>837</v>
      </c>
      <c r="D58" s="316"/>
      <c r="E58" s="316"/>
      <c r="F58" s="317"/>
    </row>
    <row r="59" spans="1:6" ht="18.75" customHeight="1" thickBot="1">
      <c r="A59" s="309" t="s">
        <v>69</v>
      </c>
      <c r="B59" s="310"/>
      <c r="C59" s="310"/>
      <c r="D59" s="310"/>
      <c r="E59" s="310"/>
      <c r="F59" s="311"/>
    </row>
    <row r="60" spans="1:6" ht="17.25" customHeight="1" thickBot="1">
      <c r="A60" s="1" t="s">
        <v>70</v>
      </c>
      <c r="B60" s="199" t="s">
        <v>883</v>
      </c>
      <c r="C60" s="3" t="s">
        <v>71</v>
      </c>
      <c r="D60" s="56" t="s">
        <v>884</v>
      </c>
      <c r="E60" s="1" t="s">
        <v>72</v>
      </c>
      <c r="F60" s="199" t="s">
        <v>885</v>
      </c>
    </row>
    <row r="61" spans="1:6" ht="15.75" customHeight="1" thickBot="1">
      <c r="A61" s="1" t="s">
        <v>73</v>
      </c>
      <c r="B61" s="278" t="s">
        <v>529</v>
      </c>
      <c r="C61" s="279"/>
      <c r="D61" s="279"/>
      <c r="E61" s="279"/>
      <c r="F61" s="280"/>
    </row>
    <row r="62" spans="1:6" ht="15.75" thickBot="1">
      <c r="A62" s="1" t="s">
        <v>74</v>
      </c>
      <c r="B62" s="278" t="s">
        <v>886</v>
      </c>
      <c r="C62" s="279"/>
      <c r="D62" s="279"/>
      <c r="E62" s="279"/>
      <c r="F62" s="280"/>
    </row>
    <row r="63" spans="1:6" ht="15.75" customHeight="1" thickBot="1">
      <c r="A63" s="1" t="s">
        <v>75</v>
      </c>
      <c r="B63" s="312" t="s">
        <v>887</v>
      </c>
      <c r="C63" s="313"/>
      <c r="D63" s="313"/>
      <c r="E63" s="313"/>
      <c r="F63" s="314"/>
    </row>
    <row r="64" spans="1:6" ht="15.75" customHeight="1" thickBot="1">
      <c r="A64" s="1" t="s">
        <v>76</v>
      </c>
      <c r="B64" s="278">
        <v>3113397073</v>
      </c>
      <c r="C64" s="279"/>
      <c r="D64" s="279"/>
      <c r="E64" s="279"/>
      <c r="F64" s="280"/>
    </row>
    <row r="65" spans="1:8" ht="22.5" customHeight="1" thickBot="1">
      <c r="A65" s="10" t="s">
        <v>77</v>
      </c>
      <c r="B65" s="39">
        <v>311</v>
      </c>
      <c r="C65" s="10" t="s">
        <v>78</v>
      </c>
      <c r="D65" s="57">
        <v>2135711</v>
      </c>
      <c r="E65" s="11" t="s">
        <v>79</v>
      </c>
      <c r="F65" s="173">
        <v>111</v>
      </c>
    </row>
    <row r="66" spans="1:8">
      <c r="A66" s="12"/>
      <c r="B66" s="13"/>
      <c r="C66" s="13"/>
      <c r="D66" s="13"/>
      <c r="E66" s="13"/>
      <c r="F66" s="41"/>
    </row>
    <row r="67" spans="1:8" ht="17.25" customHeight="1">
      <c r="A67" s="217" t="s">
        <v>80</v>
      </c>
      <c r="B67" s="218"/>
      <c r="C67" s="218"/>
      <c r="D67" s="218"/>
      <c r="E67" s="218"/>
      <c r="F67" s="219"/>
    </row>
    <row r="68" spans="1:8" ht="15.75" customHeight="1" thickBot="1">
      <c r="A68" s="306" t="s">
        <v>81</v>
      </c>
      <c r="B68" s="307"/>
      <c r="C68" s="307"/>
      <c r="D68" s="307"/>
      <c r="E68" s="307"/>
      <c r="F68" s="308"/>
    </row>
    <row r="69" spans="1:8" ht="31.5" customHeight="1" thickBot="1">
      <c r="A69" s="3" t="s">
        <v>82</v>
      </c>
      <c r="B69" s="20" t="s">
        <v>83</v>
      </c>
      <c r="C69" s="3" t="s">
        <v>84</v>
      </c>
      <c r="D69" s="20" t="s">
        <v>85</v>
      </c>
      <c r="E69" s="3" t="s">
        <v>86</v>
      </c>
      <c r="F69" s="100" t="s">
        <v>87</v>
      </c>
    </row>
    <row r="70" spans="1:8" ht="11.25" customHeight="1" thickBot="1">
      <c r="A70" s="220" t="s">
        <v>88</v>
      </c>
      <c r="B70" s="221"/>
      <c r="C70" s="221"/>
      <c r="D70" s="221"/>
      <c r="E70" s="221"/>
      <c r="F70" s="222"/>
    </row>
    <row r="71" spans="1:8" ht="30" customHeight="1" thickBot="1">
      <c r="A71" s="278" t="s">
        <v>930</v>
      </c>
      <c r="B71" s="279"/>
      <c r="C71" s="279"/>
      <c r="D71" s="279"/>
      <c r="E71" s="279"/>
      <c r="F71" s="280"/>
    </row>
    <row r="72" spans="1:8" ht="15.75" thickBot="1">
      <c r="A72" s="284" t="s">
        <v>89</v>
      </c>
      <c r="B72" s="285"/>
      <c r="C72" s="285"/>
      <c r="D72" s="285"/>
      <c r="E72" s="285"/>
      <c r="F72" s="286"/>
    </row>
    <row r="73" spans="1:8" ht="12" customHeight="1" thickBot="1">
      <c r="A73" s="300" t="s">
        <v>90</v>
      </c>
      <c r="B73" s="223" t="s">
        <v>91</v>
      </c>
      <c r="C73" s="224"/>
      <c r="D73" s="225"/>
      <c r="E73" s="300" t="s">
        <v>92</v>
      </c>
      <c r="F73" s="301"/>
      <c r="H73" s="58"/>
    </row>
    <row r="74" spans="1:8" ht="35.25" customHeight="1" thickBot="1">
      <c r="A74" s="302"/>
      <c r="B74" s="14" t="s">
        <v>93</v>
      </c>
      <c r="C74" s="3" t="s">
        <v>94</v>
      </c>
      <c r="D74" s="1" t="s">
        <v>95</v>
      </c>
      <c r="E74" s="302"/>
      <c r="F74" s="303"/>
    </row>
    <row r="75" spans="1:8" ht="21" customHeight="1" thickBot="1">
      <c r="A75" s="169">
        <v>2022</v>
      </c>
      <c r="B75" s="147">
        <v>-1.69</v>
      </c>
      <c r="C75" s="175">
        <v>76116</v>
      </c>
      <c r="D75" s="174">
        <v>77424</v>
      </c>
      <c r="E75" s="293" t="s">
        <v>206</v>
      </c>
      <c r="F75" s="294"/>
    </row>
    <row r="76" spans="1:8" ht="13.5" customHeight="1" thickBot="1">
      <c r="A76" s="220" t="s">
        <v>96</v>
      </c>
      <c r="B76" s="221"/>
      <c r="C76" s="221"/>
      <c r="D76" s="221"/>
      <c r="E76" s="221"/>
      <c r="F76" s="222"/>
    </row>
    <row r="77" spans="1:8" ht="30" customHeight="1" thickBot="1">
      <c r="A77" s="278" t="s">
        <v>933</v>
      </c>
      <c r="B77" s="279"/>
      <c r="C77" s="279"/>
      <c r="D77" s="279"/>
      <c r="E77" s="279"/>
      <c r="F77" s="280"/>
    </row>
    <row r="78" spans="1:8" ht="13.5" customHeight="1" thickBot="1">
      <c r="A78" s="284" t="s">
        <v>97</v>
      </c>
      <c r="B78" s="285"/>
      <c r="C78" s="285"/>
      <c r="D78" s="285"/>
      <c r="E78" s="285"/>
      <c r="F78" s="286"/>
    </row>
    <row r="79" spans="1:8" ht="13.5" customHeight="1" thickBot="1">
      <c r="A79" s="220" t="s">
        <v>98</v>
      </c>
      <c r="B79" s="221"/>
      <c r="C79" s="221"/>
      <c r="D79" s="221"/>
      <c r="E79" s="237" t="s">
        <v>191</v>
      </c>
      <c r="F79" s="239"/>
    </row>
    <row r="80" spans="1:8" ht="15.75" customHeight="1" thickBot="1">
      <c r="A80" s="220" t="s">
        <v>100</v>
      </c>
      <c r="B80" s="221"/>
      <c r="C80" s="37">
        <v>0</v>
      </c>
      <c r="D80" s="220" t="s">
        <v>101</v>
      </c>
      <c r="E80" s="222"/>
      <c r="F80" s="56">
        <v>0</v>
      </c>
    </row>
    <row r="81" spans="1:6" ht="12" customHeight="1" thickBot="1">
      <c r="A81" s="284" t="s">
        <v>102</v>
      </c>
      <c r="B81" s="285"/>
      <c r="C81" s="285"/>
      <c r="D81" s="285"/>
      <c r="E81" s="285"/>
      <c r="F81" s="286"/>
    </row>
    <row r="82" spans="1:6" ht="11.25" customHeight="1" thickBot="1">
      <c r="A82" s="298" t="s">
        <v>103</v>
      </c>
      <c r="B82" s="223" t="s">
        <v>104</v>
      </c>
      <c r="C82" s="224"/>
      <c r="D82" s="225"/>
      <c r="E82" s="300" t="s">
        <v>105</v>
      </c>
      <c r="F82" s="301"/>
    </row>
    <row r="83" spans="1:6" ht="32.25" customHeight="1" thickBot="1">
      <c r="A83" s="299"/>
      <c r="B83" s="166" t="s">
        <v>106</v>
      </c>
      <c r="C83" s="166" t="s">
        <v>107</v>
      </c>
      <c r="D83" s="166" t="s">
        <v>108</v>
      </c>
      <c r="E83" s="302"/>
      <c r="F83" s="303"/>
    </row>
    <row r="84" spans="1:6" ht="15.75" customHeight="1" thickBot="1">
      <c r="A84" s="36">
        <v>2021</v>
      </c>
      <c r="B84" s="60">
        <f>((C84/D84)-1)*100</f>
        <v>8.6795612587631901</v>
      </c>
      <c r="C84" s="38">
        <v>574979</v>
      </c>
      <c r="D84" s="175">
        <v>529059</v>
      </c>
      <c r="E84" s="293" t="s">
        <v>537</v>
      </c>
      <c r="F84" s="294"/>
    </row>
    <row r="85" spans="1:6" ht="13.5" customHeight="1" thickBot="1">
      <c r="A85" s="284" t="s">
        <v>109</v>
      </c>
      <c r="B85" s="285"/>
      <c r="C85" s="285"/>
      <c r="D85" s="285"/>
      <c r="E85" s="285"/>
      <c r="F85" s="286"/>
    </row>
    <row r="86" spans="1:6" ht="12.75" customHeight="1" thickBot="1">
      <c r="A86" s="298" t="s">
        <v>110</v>
      </c>
      <c r="B86" s="223" t="s">
        <v>111</v>
      </c>
      <c r="C86" s="224"/>
      <c r="D86" s="225"/>
      <c r="E86" s="300" t="s">
        <v>112</v>
      </c>
      <c r="F86" s="301"/>
    </row>
    <row r="87" spans="1:6" ht="25.5" customHeight="1" thickBot="1">
      <c r="A87" s="299"/>
      <c r="B87" s="166" t="s">
        <v>113</v>
      </c>
      <c r="C87" s="166" t="s">
        <v>114</v>
      </c>
      <c r="D87" s="166" t="s">
        <v>115</v>
      </c>
      <c r="E87" s="302"/>
      <c r="F87" s="303"/>
    </row>
    <row r="88" spans="1:6" ht="13.5" customHeight="1" thickBot="1">
      <c r="A88" s="59" t="s">
        <v>530</v>
      </c>
      <c r="B88" s="60">
        <f>((C88/D88)-1)*100</f>
        <v>8.6231871708788432</v>
      </c>
      <c r="C88" s="38">
        <v>63739</v>
      </c>
      <c r="D88" s="175">
        <v>58679</v>
      </c>
      <c r="E88" s="293" t="s">
        <v>206</v>
      </c>
      <c r="F88" s="294"/>
    </row>
    <row r="89" spans="1:6" ht="13.5" customHeight="1" thickBot="1">
      <c r="A89" s="59" t="s">
        <v>531</v>
      </c>
      <c r="B89" s="60">
        <f t="shared" ref="B89:B94" si="0">((C89/D89)-1)*100</f>
        <v>9.785079561892962</v>
      </c>
      <c r="C89" s="38">
        <v>85000</v>
      </c>
      <c r="D89" s="175">
        <v>77424</v>
      </c>
      <c r="E89" s="293" t="s">
        <v>206</v>
      </c>
      <c r="F89" s="294"/>
    </row>
    <row r="90" spans="1:6" ht="13.5" customHeight="1" thickBot="1">
      <c r="A90" s="59" t="s">
        <v>532</v>
      </c>
      <c r="B90" s="60">
        <f t="shared" si="0"/>
        <v>0.25487413947133941</v>
      </c>
      <c r="C90" s="38">
        <v>76310</v>
      </c>
      <c r="D90" s="175">
        <v>76116</v>
      </c>
      <c r="E90" s="293" t="s">
        <v>206</v>
      </c>
      <c r="F90" s="294"/>
    </row>
    <row r="91" spans="1:6" ht="13.5" customHeight="1" thickBot="1">
      <c r="A91" s="59" t="s">
        <v>533</v>
      </c>
      <c r="B91" s="60">
        <f t="shared" si="0"/>
        <v>10.126582278481022</v>
      </c>
      <c r="C91" s="38">
        <v>87000</v>
      </c>
      <c r="D91" s="175">
        <v>79000</v>
      </c>
      <c r="E91" s="293" t="s">
        <v>206</v>
      </c>
      <c r="F91" s="294"/>
    </row>
    <row r="92" spans="1:6" ht="13.5" customHeight="1" thickBot="1">
      <c r="A92" s="59" t="s">
        <v>534</v>
      </c>
      <c r="B92" s="60">
        <f t="shared" si="0"/>
        <v>10.47979797979799</v>
      </c>
      <c r="C92" s="38">
        <v>87500</v>
      </c>
      <c r="D92" s="175">
        <v>79200</v>
      </c>
      <c r="E92" s="293" t="s">
        <v>206</v>
      </c>
      <c r="F92" s="294"/>
    </row>
    <row r="93" spans="1:6" ht="13.5" customHeight="1" thickBot="1">
      <c r="A93" s="59" t="s">
        <v>535</v>
      </c>
      <c r="B93" s="60">
        <f t="shared" si="0"/>
        <v>10.543574221213259</v>
      </c>
      <c r="C93" s="38">
        <v>87650</v>
      </c>
      <c r="D93" s="175">
        <v>79290</v>
      </c>
      <c r="E93" s="293" t="s">
        <v>206</v>
      </c>
      <c r="F93" s="294"/>
    </row>
    <row r="94" spans="1:6" ht="13.5" customHeight="1" thickBot="1">
      <c r="A94" s="59" t="s">
        <v>536</v>
      </c>
      <c r="B94" s="60">
        <f t="shared" si="0"/>
        <v>10.623818525519857</v>
      </c>
      <c r="C94" s="38">
        <v>87780</v>
      </c>
      <c r="D94" s="175">
        <v>79350</v>
      </c>
      <c r="E94" s="293" t="s">
        <v>206</v>
      </c>
      <c r="F94" s="294"/>
    </row>
    <row r="95" spans="1:6" ht="15.75" customHeight="1" thickBot="1">
      <c r="A95" s="284" t="s">
        <v>116</v>
      </c>
      <c r="B95" s="285"/>
      <c r="C95" s="285"/>
      <c r="D95" s="285"/>
      <c r="E95" s="285"/>
      <c r="F95" s="286"/>
    </row>
    <row r="96" spans="1:6" ht="15.75" customHeight="1" thickBot="1">
      <c r="A96" s="298" t="s">
        <v>117</v>
      </c>
      <c r="B96" s="223" t="s">
        <v>118</v>
      </c>
      <c r="C96" s="224"/>
      <c r="D96" s="224"/>
      <c r="E96" s="300" t="s">
        <v>119</v>
      </c>
      <c r="F96" s="301"/>
    </row>
    <row r="97" spans="1:8" ht="35.25" customHeight="1" thickBot="1">
      <c r="A97" s="299"/>
      <c r="B97" s="166" t="s">
        <v>120</v>
      </c>
      <c r="C97" s="166" t="s">
        <v>121</v>
      </c>
      <c r="D97" s="166" t="s">
        <v>122</v>
      </c>
      <c r="E97" s="302"/>
      <c r="F97" s="303"/>
    </row>
    <row r="98" spans="1:8" ht="15.75" thickBot="1">
      <c r="A98" s="176" t="s">
        <v>538</v>
      </c>
      <c r="B98" s="60">
        <f>((C98/D98)-1)*100</f>
        <v>0.11085940135924233</v>
      </c>
      <c r="C98" s="201">
        <v>20770</v>
      </c>
      <c r="D98" s="202">
        <v>20747</v>
      </c>
      <c r="E98" s="293" t="s">
        <v>888</v>
      </c>
      <c r="F98" s="294"/>
    </row>
    <row r="99" spans="1:8" ht="14.25" customHeight="1" thickBot="1">
      <c r="A99" s="176" t="s">
        <v>123</v>
      </c>
      <c r="B99" s="60">
        <f t="shared" ref="B99:B101" si="1">((C99/D99)-1)*100</f>
        <v>8.594229588705371E-2</v>
      </c>
      <c r="C99" s="201">
        <v>40760</v>
      </c>
      <c r="D99" s="202">
        <v>40725</v>
      </c>
      <c r="E99" s="293" t="s">
        <v>889</v>
      </c>
      <c r="F99" s="294"/>
    </row>
    <row r="100" spans="1:8" ht="14.25" customHeight="1" thickBot="1">
      <c r="A100" s="176" t="s">
        <v>124</v>
      </c>
      <c r="B100" s="60">
        <f t="shared" si="1"/>
        <v>0.18688976996839024</v>
      </c>
      <c r="C100" s="201">
        <v>57360</v>
      </c>
      <c r="D100" s="202">
        <v>57253</v>
      </c>
      <c r="E100" s="293" t="s">
        <v>890</v>
      </c>
      <c r="F100" s="294"/>
    </row>
    <row r="101" spans="1:8" ht="14.25" customHeight="1" thickBot="1">
      <c r="A101" s="176" t="s">
        <v>125</v>
      </c>
      <c r="B101" s="60">
        <f t="shared" si="1"/>
        <v>0.25487413947133941</v>
      </c>
      <c r="C101" s="201">
        <v>76310</v>
      </c>
      <c r="D101" s="202">
        <v>76116</v>
      </c>
      <c r="E101" s="293" t="s">
        <v>891</v>
      </c>
      <c r="F101" s="294"/>
    </row>
    <row r="102" spans="1:8" ht="10.5" customHeight="1">
      <c r="A102" s="12"/>
      <c r="B102" s="13"/>
      <c r="C102" s="13"/>
      <c r="D102" s="13"/>
      <c r="E102" s="13"/>
      <c r="F102" s="41"/>
    </row>
    <row r="103" spans="1:8" ht="22.5" customHeight="1" thickBot="1">
      <c r="A103" s="295" t="s">
        <v>126</v>
      </c>
      <c r="B103" s="296"/>
      <c r="C103" s="296"/>
      <c r="D103" s="296"/>
      <c r="E103" s="296"/>
      <c r="F103" s="297"/>
    </row>
    <row r="104" spans="1:8" ht="17.25" customHeight="1" thickBot="1">
      <c r="A104" s="220" t="s">
        <v>127</v>
      </c>
      <c r="B104" s="221"/>
      <c r="C104" s="222"/>
      <c r="D104" s="220" t="s">
        <v>128</v>
      </c>
      <c r="E104" s="221"/>
      <c r="F104" s="222"/>
    </row>
    <row r="105" spans="1:8" s="54" customFormat="1" ht="27.75" customHeight="1" thickBot="1">
      <c r="A105" s="290" t="s">
        <v>838</v>
      </c>
      <c r="B105" s="291"/>
      <c r="C105" s="292"/>
      <c r="D105" s="290" t="s">
        <v>839</v>
      </c>
      <c r="E105" s="291"/>
      <c r="F105" s="292"/>
    </row>
    <row r="106" spans="1:8" ht="15" customHeight="1" thickBot="1">
      <c r="A106" s="220" t="s">
        <v>129</v>
      </c>
      <c r="B106" s="221"/>
      <c r="C106" s="222"/>
      <c r="D106" s="220" t="s">
        <v>130</v>
      </c>
      <c r="E106" s="221"/>
      <c r="F106" s="222"/>
    </row>
    <row r="107" spans="1:8" s="61" customFormat="1" ht="12.75" thickBot="1">
      <c r="A107" s="287" t="s">
        <v>539</v>
      </c>
      <c r="B107" s="288"/>
      <c r="C107" s="289"/>
      <c r="D107" s="287" t="s">
        <v>223</v>
      </c>
      <c r="E107" s="288"/>
      <c r="F107" s="289"/>
    </row>
    <row r="108" spans="1:8" ht="22.5" customHeight="1" thickBot="1">
      <c r="A108" s="220" t="s">
        <v>131</v>
      </c>
      <c r="B108" s="221"/>
      <c r="C108" s="222"/>
      <c r="D108" s="220" t="s">
        <v>132</v>
      </c>
      <c r="E108" s="221"/>
      <c r="F108" s="222"/>
    </row>
    <row r="109" spans="1:8" ht="15.75" customHeight="1" thickBot="1">
      <c r="A109" s="281" t="s">
        <v>540</v>
      </c>
      <c r="B109" s="282"/>
      <c r="C109" s="283"/>
      <c r="D109" s="287" t="s">
        <v>209</v>
      </c>
      <c r="E109" s="288"/>
      <c r="F109" s="289"/>
    </row>
    <row r="110" spans="1:8" ht="18.75" customHeight="1" thickBot="1">
      <c r="A110" s="220" t="s">
        <v>133</v>
      </c>
      <c r="B110" s="221"/>
      <c r="C110" s="222"/>
      <c r="D110" s="220" t="s">
        <v>134</v>
      </c>
      <c r="E110" s="221"/>
      <c r="F110" s="222"/>
      <c r="H110" s="62"/>
    </row>
    <row r="111" spans="1:8" s="54" customFormat="1" ht="34.5" customHeight="1" thickBot="1">
      <c r="A111" s="281" t="s">
        <v>220</v>
      </c>
      <c r="B111" s="282"/>
      <c r="C111" s="283"/>
      <c r="D111" s="278" t="s">
        <v>840</v>
      </c>
      <c r="E111" s="279"/>
      <c r="F111" s="280"/>
    </row>
    <row r="112" spans="1:8" ht="17.25" customHeight="1" thickBot="1">
      <c r="A112" s="220" t="s">
        <v>127</v>
      </c>
      <c r="B112" s="221"/>
      <c r="C112" s="222"/>
      <c r="D112" s="220" t="s">
        <v>128</v>
      </c>
      <c r="E112" s="221"/>
      <c r="F112" s="222"/>
    </row>
    <row r="113" spans="1:6" s="54" customFormat="1" ht="25.5" customHeight="1" thickBot="1">
      <c r="A113" s="278" t="s">
        <v>841</v>
      </c>
      <c r="B113" s="279"/>
      <c r="C113" s="280"/>
      <c r="D113" s="290" t="s">
        <v>842</v>
      </c>
      <c r="E113" s="291"/>
      <c r="F113" s="292"/>
    </row>
    <row r="114" spans="1:6" ht="15" customHeight="1" thickBot="1">
      <c r="A114" s="220" t="s">
        <v>129</v>
      </c>
      <c r="B114" s="221"/>
      <c r="C114" s="222"/>
      <c r="D114" s="220" t="s">
        <v>130</v>
      </c>
      <c r="E114" s="221"/>
      <c r="F114" s="222"/>
    </row>
    <row r="115" spans="1:6" s="61" customFormat="1" ht="12.75" thickBot="1">
      <c r="A115" s="287" t="s">
        <v>539</v>
      </c>
      <c r="B115" s="288"/>
      <c r="C115" s="289"/>
      <c r="D115" s="287" t="s">
        <v>223</v>
      </c>
      <c r="E115" s="288"/>
      <c r="F115" s="289"/>
    </row>
    <row r="116" spans="1:6" ht="22.5" customHeight="1" thickBot="1">
      <c r="A116" s="220" t="s">
        <v>131</v>
      </c>
      <c r="B116" s="221"/>
      <c r="C116" s="222"/>
      <c r="D116" s="220" t="s">
        <v>132</v>
      </c>
      <c r="E116" s="221"/>
      <c r="F116" s="222"/>
    </row>
    <row r="117" spans="1:6" ht="15.75" customHeight="1" thickBot="1">
      <c r="A117" s="281" t="s">
        <v>540</v>
      </c>
      <c r="B117" s="282"/>
      <c r="C117" s="283"/>
      <c r="D117" s="287" t="s">
        <v>209</v>
      </c>
      <c r="E117" s="288"/>
      <c r="F117" s="289"/>
    </row>
    <row r="118" spans="1:6" ht="18.75" customHeight="1" thickBot="1">
      <c r="A118" s="220" t="s">
        <v>133</v>
      </c>
      <c r="B118" s="221"/>
      <c r="C118" s="222"/>
      <c r="D118" s="220" t="s">
        <v>134</v>
      </c>
      <c r="E118" s="221"/>
      <c r="F118" s="222"/>
    </row>
    <row r="119" spans="1:6" s="54" customFormat="1" ht="35.25" customHeight="1" thickBot="1">
      <c r="A119" s="281" t="s">
        <v>220</v>
      </c>
      <c r="B119" s="282"/>
      <c r="C119" s="283"/>
      <c r="D119" s="290" t="s">
        <v>843</v>
      </c>
      <c r="E119" s="291"/>
      <c r="F119" s="292"/>
    </row>
    <row r="120" spans="1:6" ht="15.75" customHeight="1" thickBot="1">
      <c r="A120" s="284" t="s">
        <v>135</v>
      </c>
      <c r="B120" s="285"/>
      <c r="C120" s="285"/>
      <c r="D120" s="285"/>
      <c r="E120" s="285"/>
      <c r="F120" s="286"/>
    </row>
    <row r="121" spans="1:6" ht="22.5" customHeight="1" thickBot="1">
      <c r="A121" s="18" t="s">
        <v>136</v>
      </c>
      <c r="B121" s="278" t="s">
        <v>931</v>
      </c>
      <c r="C121" s="279"/>
      <c r="D121" s="279"/>
      <c r="E121" s="279"/>
      <c r="F121" s="280"/>
    </row>
    <row r="122" spans="1:6" ht="12" customHeight="1">
      <c r="A122" s="266" t="s">
        <v>137</v>
      </c>
      <c r="B122" s="268" t="s">
        <v>138</v>
      </c>
      <c r="C122" s="269"/>
      <c r="D122" s="270" t="s">
        <v>139</v>
      </c>
      <c r="E122" s="271"/>
      <c r="F122" s="272"/>
    </row>
    <row r="123" spans="1:6" ht="24" customHeight="1" thickBot="1">
      <c r="A123" s="267"/>
      <c r="B123" s="273" t="s">
        <v>542</v>
      </c>
      <c r="C123" s="274"/>
      <c r="D123" s="275" t="s">
        <v>931</v>
      </c>
      <c r="E123" s="276"/>
      <c r="F123" s="277"/>
    </row>
    <row r="124" spans="1:6" ht="32.25" customHeight="1" thickBot="1">
      <c r="A124" s="18" t="s">
        <v>140</v>
      </c>
      <c r="B124" s="278" t="s">
        <v>932</v>
      </c>
      <c r="C124" s="279"/>
      <c r="D124" s="279"/>
      <c r="E124" s="279"/>
      <c r="F124" s="280"/>
    </row>
    <row r="125" spans="1:6" ht="8.25" customHeight="1">
      <c r="A125" s="260"/>
      <c r="B125" s="261"/>
      <c r="C125" s="261"/>
      <c r="D125" s="261"/>
      <c r="E125" s="261"/>
      <c r="F125" s="262"/>
    </row>
    <row r="126" spans="1:6" ht="20.25" customHeight="1">
      <c r="A126" s="217" t="s">
        <v>141</v>
      </c>
      <c r="B126" s="218"/>
      <c r="C126" s="218"/>
      <c r="D126" s="218"/>
      <c r="E126" s="218"/>
      <c r="F126" s="219"/>
    </row>
    <row r="127" spans="1:6" ht="21" customHeight="1">
      <c r="A127" s="263" t="s">
        <v>142</v>
      </c>
      <c r="B127" s="264"/>
      <c r="C127" s="264"/>
      <c r="D127" s="264"/>
      <c r="E127" s="264"/>
      <c r="F127" s="265"/>
    </row>
    <row r="128" spans="1:6" ht="13.5" customHeight="1">
      <c r="A128" s="229" t="s">
        <v>143</v>
      </c>
      <c r="B128" s="230"/>
      <c r="C128" s="230"/>
      <c r="D128" s="230" t="s">
        <v>144</v>
      </c>
      <c r="E128" s="230"/>
      <c r="F128" s="231"/>
    </row>
    <row r="129" spans="1:6" s="54" customFormat="1" ht="13.5" customHeight="1">
      <c r="A129" s="252" t="s">
        <v>863</v>
      </c>
      <c r="B129" s="253"/>
      <c r="C129" s="254"/>
      <c r="D129" s="255" t="s">
        <v>544</v>
      </c>
      <c r="E129" s="253"/>
      <c r="F129" s="256"/>
    </row>
    <row r="130" spans="1:6" ht="13.5" customHeight="1">
      <c r="A130" s="212"/>
      <c r="B130" s="213"/>
      <c r="C130" s="214"/>
      <c r="D130" s="215"/>
      <c r="E130" s="213"/>
      <c r="F130" s="216"/>
    </row>
    <row r="131" spans="1:6" ht="13.5" customHeight="1">
      <c r="A131" s="212"/>
      <c r="B131" s="213"/>
      <c r="C131" s="214"/>
      <c r="D131" s="215"/>
      <c r="E131" s="213"/>
      <c r="F131" s="216"/>
    </row>
    <row r="132" spans="1:6" ht="32.25" customHeight="1">
      <c r="A132" s="257" t="s">
        <v>145</v>
      </c>
      <c r="B132" s="258"/>
      <c r="C132" s="258"/>
      <c r="D132" s="258"/>
      <c r="E132" s="258"/>
      <c r="F132" s="259"/>
    </row>
    <row r="133" spans="1:6" ht="13.5" customHeight="1">
      <c r="A133" s="229" t="s">
        <v>146</v>
      </c>
      <c r="B133" s="230"/>
      <c r="C133" s="230"/>
      <c r="D133" s="230" t="s">
        <v>147</v>
      </c>
      <c r="E133" s="230"/>
      <c r="F133" s="231"/>
    </row>
    <row r="134" spans="1:6" s="54" customFormat="1" ht="13.5" customHeight="1">
      <c r="A134" s="252" t="s">
        <v>545</v>
      </c>
      <c r="B134" s="253"/>
      <c r="C134" s="254"/>
      <c r="D134" s="255" t="s">
        <v>545</v>
      </c>
      <c r="E134" s="253"/>
      <c r="F134" s="256"/>
    </row>
    <row r="135" spans="1:6" ht="13.5" customHeight="1">
      <c r="A135" s="212"/>
      <c r="B135" s="213"/>
      <c r="C135" s="214"/>
      <c r="D135" s="215"/>
      <c r="E135" s="213"/>
      <c r="F135" s="216"/>
    </row>
    <row r="136" spans="1:6" ht="13.5" customHeight="1">
      <c r="A136" s="212"/>
      <c r="B136" s="213"/>
      <c r="C136" s="214"/>
      <c r="D136" s="215"/>
      <c r="E136" s="213"/>
      <c r="F136" s="216"/>
    </row>
    <row r="137" spans="1:6" ht="24" customHeight="1">
      <c r="A137" s="226" t="s">
        <v>148</v>
      </c>
      <c r="B137" s="227"/>
      <c r="C137" s="227"/>
      <c r="D137" s="227"/>
      <c r="E137" s="227"/>
      <c r="F137" s="228"/>
    </row>
    <row r="138" spans="1:6" ht="13.5" customHeight="1">
      <c r="A138" s="229" t="s">
        <v>149</v>
      </c>
      <c r="B138" s="230"/>
      <c r="C138" s="230"/>
      <c r="D138" s="230" t="s">
        <v>150</v>
      </c>
      <c r="E138" s="230"/>
      <c r="F138" s="231"/>
    </row>
    <row r="139" spans="1:6" s="54" customFormat="1" ht="13.5" customHeight="1">
      <c r="A139" s="252" t="s">
        <v>545</v>
      </c>
      <c r="B139" s="253"/>
      <c r="C139" s="254"/>
      <c r="D139" s="255" t="s">
        <v>545</v>
      </c>
      <c r="E139" s="253"/>
      <c r="F139" s="256"/>
    </row>
    <row r="140" spans="1:6" ht="13.5" customHeight="1">
      <c r="A140" s="212"/>
      <c r="B140" s="213"/>
      <c r="C140" s="214"/>
      <c r="D140" s="215"/>
      <c r="E140" s="213"/>
      <c r="F140" s="216"/>
    </row>
    <row r="141" spans="1:6" ht="13.5" customHeight="1">
      <c r="A141" s="212"/>
      <c r="B141" s="213"/>
      <c r="C141" s="214"/>
      <c r="D141" s="215"/>
      <c r="E141" s="213"/>
      <c r="F141" s="216"/>
    </row>
    <row r="142" spans="1:6" ht="6.75" customHeight="1">
      <c r="A142" s="170"/>
      <c r="B142" s="171"/>
      <c r="C142" s="171"/>
      <c r="D142" s="171"/>
      <c r="E142" s="171"/>
      <c r="F142" s="172"/>
    </row>
    <row r="143" spans="1:6" ht="19.5" customHeight="1">
      <c r="A143" s="217" t="s">
        <v>151</v>
      </c>
      <c r="B143" s="218"/>
      <c r="C143" s="218"/>
      <c r="D143" s="218"/>
      <c r="E143" s="218"/>
      <c r="F143" s="219"/>
    </row>
    <row r="144" spans="1:6" ht="6" customHeight="1" thickBot="1">
      <c r="A144" s="42"/>
      <c r="B144" s="15"/>
      <c r="C144" s="15"/>
      <c r="D144" s="15"/>
      <c r="E144" s="15"/>
      <c r="F144" s="40"/>
    </row>
    <row r="145" spans="1:6" ht="15" customHeight="1" thickBot="1">
      <c r="A145" s="220" t="s">
        <v>152</v>
      </c>
      <c r="B145" s="221"/>
      <c r="C145" s="222"/>
      <c r="D145" s="223" t="s">
        <v>153</v>
      </c>
      <c r="E145" s="224"/>
      <c r="F145" s="225"/>
    </row>
    <row r="146" spans="1:6" s="54" customFormat="1" ht="27" customHeight="1" thickBot="1">
      <c r="A146" s="237" t="s">
        <v>545</v>
      </c>
      <c r="B146" s="238"/>
      <c r="C146" s="239"/>
      <c r="D146" s="237" t="s">
        <v>545</v>
      </c>
      <c r="E146" s="238"/>
      <c r="F146" s="239"/>
    </row>
    <row r="147" spans="1:6" ht="15" customHeight="1" thickBot="1">
      <c r="A147" s="240" t="s">
        <v>154</v>
      </c>
      <c r="B147" s="241"/>
      <c r="C147" s="241"/>
      <c r="D147" s="241"/>
      <c r="E147" s="241"/>
      <c r="F147" s="242"/>
    </row>
    <row r="148" spans="1:6" ht="15.75" thickBot="1">
      <c r="A148" s="1" t="s">
        <v>155</v>
      </c>
      <c r="B148" s="16" t="s">
        <v>156</v>
      </c>
      <c r="C148" s="16" t="s">
        <v>157</v>
      </c>
      <c r="D148" s="16" t="s">
        <v>155</v>
      </c>
      <c r="E148" s="16" t="s">
        <v>156</v>
      </c>
      <c r="F148" s="1" t="s">
        <v>157</v>
      </c>
    </row>
    <row r="149" spans="1:6" s="54" customFormat="1" ht="15" customHeight="1">
      <c r="A149" s="167">
        <v>2021</v>
      </c>
      <c r="B149" s="63">
        <v>31.94</v>
      </c>
      <c r="C149" s="168" t="s">
        <v>206</v>
      </c>
      <c r="D149" s="168"/>
      <c r="E149" s="168"/>
      <c r="F149" s="64"/>
    </row>
    <row r="150" spans="1:6">
      <c r="A150" s="65">
        <v>2022</v>
      </c>
      <c r="B150" s="66">
        <v>-1.69</v>
      </c>
      <c r="C150" s="66" t="s">
        <v>206</v>
      </c>
      <c r="D150" s="66"/>
      <c r="E150" s="66"/>
      <c r="F150" s="67"/>
    </row>
    <row r="151" spans="1:6" ht="12.75" customHeight="1">
      <c r="A151" s="65"/>
      <c r="B151" s="66"/>
      <c r="C151" s="66"/>
      <c r="D151" s="66"/>
      <c r="E151" s="66"/>
      <c r="F151" s="67"/>
    </row>
    <row r="152" spans="1:6" ht="15" customHeight="1" thickBot="1">
      <c r="A152" s="68"/>
      <c r="B152" s="69"/>
      <c r="C152" s="69"/>
      <c r="D152" s="69"/>
      <c r="E152" s="69"/>
      <c r="F152" s="70"/>
    </row>
    <row r="153" spans="1:6" ht="3.75" customHeight="1">
      <c r="A153" s="17"/>
      <c r="B153" s="15"/>
      <c r="C153" s="15"/>
      <c r="D153" s="15"/>
      <c r="E153" s="15"/>
      <c r="F153" s="40"/>
    </row>
    <row r="154" spans="1:6" ht="18" customHeight="1">
      <c r="A154" s="217" t="s">
        <v>158</v>
      </c>
      <c r="B154" s="218"/>
      <c r="C154" s="218"/>
      <c r="D154" s="218"/>
      <c r="E154" s="218"/>
      <c r="F154" s="219"/>
    </row>
    <row r="155" spans="1:6" ht="27.75" customHeight="1">
      <c r="A155" s="243" t="s">
        <v>159</v>
      </c>
      <c r="B155" s="244"/>
      <c r="C155" s="244"/>
      <c r="D155" s="244"/>
      <c r="E155" s="244"/>
      <c r="F155" s="245"/>
    </row>
    <row r="156" spans="1:6" ht="15" customHeight="1" thickBot="1">
      <c r="A156" s="246" t="s">
        <v>160</v>
      </c>
      <c r="B156" s="247"/>
      <c r="C156" s="248" t="s">
        <v>291</v>
      </c>
      <c r="D156" s="249"/>
      <c r="E156" s="250" t="s">
        <v>161</v>
      </c>
      <c r="F156" s="251"/>
    </row>
    <row r="157" spans="1:6" s="54" customFormat="1" ht="15" customHeight="1">
      <c r="A157" s="232" t="s">
        <v>295</v>
      </c>
      <c r="B157" s="233"/>
      <c r="C157" s="234" t="s">
        <v>542</v>
      </c>
      <c r="D157" s="234"/>
      <c r="E157" s="234" t="s">
        <v>755</v>
      </c>
      <c r="F157" s="356"/>
    </row>
    <row r="158" spans="1:6" ht="15" customHeight="1">
      <c r="A158" s="208"/>
      <c r="B158" s="209"/>
      <c r="C158" s="210"/>
      <c r="D158" s="210"/>
      <c r="E158" s="210"/>
      <c r="F158" s="211"/>
    </row>
    <row r="159" spans="1:6" ht="15" customHeight="1">
      <c r="A159" s="208"/>
      <c r="B159" s="209"/>
      <c r="C159" s="210"/>
      <c r="D159" s="210"/>
      <c r="E159" s="210"/>
      <c r="F159" s="211"/>
    </row>
    <row r="160" spans="1:6">
      <c r="A160" s="208"/>
      <c r="B160" s="209"/>
      <c r="C160" s="210"/>
      <c r="D160" s="210"/>
      <c r="E160" s="210"/>
      <c r="F160" s="211"/>
    </row>
    <row r="161" spans="1:6" ht="15.75" thickBot="1">
      <c r="A161" s="204"/>
      <c r="B161" s="205"/>
      <c r="C161" s="206"/>
      <c r="D161" s="206"/>
      <c r="E161" s="206"/>
      <c r="F161" s="207"/>
    </row>
  </sheetData>
  <mergeCells count="212">
    <mergeCell ref="B7:F7"/>
    <mergeCell ref="A8:F8"/>
    <mergeCell ref="A9:F9"/>
    <mergeCell ref="A10:B10"/>
    <mergeCell ref="C10:F10"/>
    <mergeCell ref="A11:B11"/>
    <mergeCell ref="C11:F11"/>
    <mergeCell ref="A1:F1"/>
    <mergeCell ref="A2:F2"/>
    <mergeCell ref="B3:F3"/>
    <mergeCell ref="B4:F4"/>
    <mergeCell ref="B5:F5"/>
    <mergeCell ref="B6:F6"/>
    <mergeCell ref="A18:F18"/>
    <mergeCell ref="A19:A22"/>
    <mergeCell ref="B19:D22"/>
    <mergeCell ref="E19:E22"/>
    <mergeCell ref="A23:F23"/>
    <mergeCell ref="A24:F24"/>
    <mergeCell ref="A12:F12"/>
    <mergeCell ref="D13:F13"/>
    <mergeCell ref="B14:F14"/>
    <mergeCell ref="A15:F15"/>
    <mergeCell ref="A16:F16"/>
    <mergeCell ref="A17:F17"/>
    <mergeCell ref="A29:C29"/>
    <mergeCell ref="D29:F29"/>
    <mergeCell ref="A30:C30"/>
    <mergeCell ref="D30:F30"/>
    <mergeCell ref="A31:C31"/>
    <mergeCell ref="D31:F31"/>
    <mergeCell ref="D25:F25"/>
    <mergeCell ref="A26:B26"/>
    <mergeCell ref="D26:E26"/>
    <mergeCell ref="A27:C27"/>
    <mergeCell ref="D27:F27"/>
    <mergeCell ref="A28:C28"/>
    <mergeCell ref="D28:F28"/>
    <mergeCell ref="A35:C35"/>
    <mergeCell ref="D35:F35"/>
    <mergeCell ref="A36:C36"/>
    <mergeCell ref="D36:F36"/>
    <mergeCell ref="A37:F37"/>
    <mergeCell ref="A38:B38"/>
    <mergeCell ref="C38:F38"/>
    <mergeCell ref="A32:C32"/>
    <mergeCell ref="D32:F32"/>
    <mergeCell ref="A33:C33"/>
    <mergeCell ref="D33:F33"/>
    <mergeCell ref="A34:C34"/>
    <mergeCell ref="D34:F34"/>
    <mergeCell ref="C47:F47"/>
    <mergeCell ref="C48:F48"/>
    <mergeCell ref="C49:F49"/>
    <mergeCell ref="C50:F50"/>
    <mergeCell ref="C51:F51"/>
    <mergeCell ref="C52:F52"/>
    <mergeCell ref="A40:F40"/>
    <mergeCell ref="A41:F41"/>
    <mergeCell ref="A42:F42"/>
    <mergeCell ref="A44:F44"/>
    <mergeCell ref="C45:F45"/>
    <mergeCell ref="C46:F46"/>
    <mergeCell ref="A59:F59"/>
    <mergeCell ref="B61:F61"/>
    <mergeCell ref="B62:F62"/>
    <mergeCell ref="B63:F63"/>
    <mergeCell ref="B64:F64"/>
    <mergeCell ref="A67:F67"/>
    <mergeCell ref="C53:F53"/>
    <mergeCell ref="C54:F54"/>
    <mergeCell ref="C55:F55"/>
    <mergeCell ref="C56:F56"/>
    <mergeCell ref="C57:F57"/>
    <mergeCell ref="C58:F58"/>
    <mergeCell ref="E75:F75"/>
    <mergeCell ref="A76:F76"/>
    <mergeCell ref="A77:F77"/>
    <mergeCell ref="A78:F78"/>
    <mergeCell ref="A79:D79"/>
    <mergeCell ref="E79:F79"/>
    <mergeCell ref="A68:F68"/>
    <mergeCell ref="A70:F70"/>
    <mergeCell ref="A71:F71"/>
    <mergeCell ref="A72:F72"/>
    <mergeCell ref="A73:A74"/>
    <mergeCell ref="B73:D73"/>
    <mergeCell ref="E73:F74"/>
    <mergeCell ref="E84:F84"/>
    <mergeCell ref="A85:F85"/>
    <mergeCell ref="A86:A87"/>
    <mergeCell ref="B86:D86"/>
    <mergeCell ref="E86:F87"/>
    <mergeCell ref="E88:F88"/>
    <mergeCell ref="A80:B80"/>
    <mergeCell ref="D80:E80"/>
    <mergeCell ref="A81:F81"/>
    <mergeCell ref="A82:A83"/>
    <mergeCell ref="B82:D82"/>
    <mergeCell ref="E82:F83"/>
    <mergeCell ref="A95:F95"/>
    <mergeCell ref="A96:A97"/>
    <mergeCell ref="B96:D96"/>
    <mergeCell ref="E96:F97"/>
    <mergeCell ref="E98:F98"/>
    <mergeCell ref="E99:F99"/>
    <mergeCell ref="E89:F89"/>
    <mergeCell ref="E90:F90"/>
    <mergeCell ref="E91:F91"/>
    <mergeCell ref="E92:F92"/>
    <mergeCell ref="E93:F93"/>
    <mergeCell ref="E94:F94"/>
    <mergeCell ref="A106:C106"/>
    <mergeCell ref="D106:F106"/>
    <mergeCell ref="A107:C107"/>
    <mergeCell ref="D107:F107"/>
    <mergeCell ref="A108:C108"/>
    <mergeCell ref="D108:F108"/>
    <mergeCell ref="E100:F100"/>
    <mergeCell ref="E101:F101"/>
    <mergeCell ref="A103:F103"/>
    <mergeCell ref="A104:C104"/>
    <mergeCell ref="D104:F104"/>
    <mergeCell ref="A105:C105"/>
    <mergeCell ref="D105:F105"/>
    <mergeCell ref="A112:C112"/>
    <mergeCell ref="D112:F112"/>
    <mergeCell ref="A113:C113"/>
    <mergeCell ref="D113:F113"/>
    <mergeCell ref="A114:C114"/>
    <mergeCell ref="D114:F114"/>
    <mergeCell ref="A109:C109"/>
    <mergeCell ref="D109:F109"/>
    <mergeCell ref="A110:C110"/>
    <mergeCell ref="D110:F110"/>
    <mergeCell ref="A111:C111"/>
    <mergeCell ref="D111:F111"/>
    <mergeCell ref="A118:C118"/>
    <mergeCell ref="D118:F118"/>
    <mergeCell ref="A119:C119"/>
    <mergeCell ref="D119:F119"/>
    <mergeCell ref="A120:F120"/>
    <mergeCell ref="B121:F121"/>
    <mergeCell ref="A115:C115"/>
    <mergeCell ref="D115:F115"/>
    <mergeCell ref="A116:C116"/>
    <mergeCell ref="D116:F116"/>
    <mergeCell ref="A117:C117"/>
    <mergeCell ref="D117:F117"/>
    <mergeCell ref="A125:B125"/>
    <mergeCell ref="C125:D125"/>
    <mergeCell ref="E125:F125"/>
    <mergeCell ref="A126:F126"/>
    <mergeCell ref="A127:F127"/>
    <mergeCell ref="A128:C128"/>
    <mergeCell ref="D128:F128"/>
    <mergeCell ref="A122:A123"/>
    <mergeCell ref="B122:C122"/>
    <mergeCell ref="D122:F122"/>
    <mergeCell ref="B123:C123"/>
    <mergeCell ref="D123:F123"/>
    <mergeCell ref="B124:F124"/>
    <mergeCell ref="A132:F132"/>
    <mergeCell ref="A133:C133"/>
    <mergeCell ref="D133:F133"/>
    <mergeCell ref="A134:C134"/>
    <mergeCell ref="D134:F134"/>
    <mergeCell ref="A135:C135"/>
    <mergeCell ref="D135:F135"/>
    <mergeCell ref="A129:C129"/>
    <mergeCell ref="D129:F129"/>
    <mergeCell ref="A130:C130"/>
    <mergeCell ref="D130:F130"/>
    <mergeCell ref="A131:C131"/>
    <mergeCell ref="D131:F131"/>
    <mergeCell ref="A140:C140"/>
    <mergeCell ref="D140:F140"/>
    <mergeCell ref="A141:C141"/>
    <mergeCell ref="D141:F141"/>
    <mergeCell ref="A143:F143"/>
    <mergeCell ref="A145:C145"/>
    <mergeCell ref="D145:F145"/>
    <mergeCell ref="A136:C136"/>
    <mergeCell ref="D136:F136"/>
    <mergeCell ref="A137:F137"/>
    <mergeCell ref="A138:C138"/>
    <mergeCell ref="D138:F138"/>
    <mergeCell ref="A139:C139"/>
    <mergeCell ref="D139:F139"/>
    <mergeCell ref="A157:B157"/>
    <mergeCell ref="C157:D157"/>
    <mergeCell ref="E157:F157"/>
    <mergeCell ref="A158:B158"/>
    <mergeCell ref="C158:D158"/>
    <mergeCell ref="E158:F158"/>
    <mergeCell ref="A146:C146"/>
    <mergeCell ref="D146:F146"/>
    <mergeCell ref="A147:F147"/>
    <mergeCell ref="A154:F154"/>
    <mergeCell ref="A155:F155"/>
    <mergeCell ref="A156:B156"/>
    <mergeCell ref="C156:D156"/>
    <mergeCell ref="E156:F156"/>
    <mergeCell ref="A161:B161"/>
    <mergeCell ref="C161:D161"/>
    <mergeCell ref="E161:F161"/>
    <mergeCell ref="A159:B159"/>
    <mergeCell ref="C159:D159"/>
    <mergeCell ref="E159:F159"/>
    <mergeCell ref="A160:B160"/>
    <mergeCell ref="C160:D160"/>
    <mergeCell ref="E160:F160"/>
  </mergeCells>
  <hyperlinks>
    <hyperlink ref="B63" r:id="rId1"/>
  </hyperlinks>
  <pageMargins left="0.70866141732283472" right="0.31496062992125984" top="0.55118110236220474" bottom="0.55118110236220474" header="0.31496062992125984" footer="0.31496062992125984"/>
  <pageSetup scale="95" orientation="portrait" r:id="rId2"/>
  <rowBreaks count="4" manualBreakCount="4">
    <brk id="36" max="5" man="1"/>
    <brk id="71" max="5" man="1"/>
    <brk id="102" max="5" man="1"/>
    <brk id="142" max="5" man="1"/>
  </rowBreaks>
  <legacyDrawing r:id="rId3"/>
  <extLst>
    <ext xmlns:x14="http://schemas.microsoft.com/office/spreadsheetml/2009/9/main" uri="{CCE6A557-97BC-4b89-ADB6-D9C93CAAB3DF}">
      <x14:dataValidations xmlns:xm="http://schemas.microsoft.com/office/excel/2006/main" count="24">
        <x14:dataValidation type="list" allowBlank="1" showInputMessage="1" showErrorMessage="1">
          <x14:formula1>
            <xm:f>Catalogos!$D$4:$D$106</xm:f>
          </x14:formula1>
          <xm:sqref>B6</xm:sqref>
        </x14:dataValidation>
        <x14:dataValidation type="list" allowBlank="1" showInputMessage="1" showErrorMessage="1">
          <x14:formula1>
            <xm:f>Catalogos!$C$4:$C$25</xm:f>
          </x14:formula1>
          <xm:sqref>B5</xm:sqref>
        </x14:dataValidation>
        <x14:dataValidation type="list" allowBlank="1" showInputMessage="1" showErrorMessage="1">
          <x14:formula1>
            <xm:f>Catalogos!$B$4:$B$55</xm:f>
          </x14:formula1>
          <xm:sqref>B4</xm:sqref>
        </x14:dataValidation>
        <x14:dataValidation type="list" allowBlank="1" showInputMessage="1" showErrorMessage="1">
          <x14:formula1>
            <xm:f>Catalogos!$X$4:$X$9</xm:f>
          </x14:formula1>
          <xm:sqref>A157:B161</xm:sqref>
        </x14:dataValidation>
        <x14:dataValidation type="list" allowBlank="1" showInputMessage="1" showErrorMessage="1">
          <x14:formula1>
            <xm:f>Catalogos!$Y$4:$Y$16</xm:f>
          </x14:formula1>
          <xm:sqref>D34:F34</xm:sqref>
        </x14:dataValidation>
        <x14:dataValidation type="list" allowBlank="1" showInputMessage="1" showErrorMessage="1">
          <x14:formula1>
            <xm:f>Catalogos!$W$4:$W$16</xm:f>
          </x14:formula1>
          <xm:sqref>A34:C34</xm:sqref>
        </x14:dataValidation>
        <x14:dataValidation type="list" allowBlank="1" showInputMessage="1" showErrorMessage="1">
          <x14:formula1>
            <xm:f>Catalogos!$V$4:$V$7</xm:f>
          </x14:formula1>
          <xm:sqref>B57</xm:sqref>
        </x14:dataValidation>
        <x14:dataValidation type="list" allowBlank="1" showInputMessage="1" showErrorMessage="1">
          <x14:formula1>
            <xm:f>Catalogos!$V$4:$V$6</xm:f>
          </x14:formula1>
          <xm:sqref>B46:B56 B58</xm:sqref>
        </x14:dataValidation>
        <x14:dataValidation type="list" allowBlank="1" showInputMessage="1" showErrorMessage="1">
          <x14:formula1>
            <xm:f>Catalogos!$F$4:$F$7</xm:f>
          </x14:formula1>
          <xm:sqref>C10</xm:sqref>
        </x14:dataValidation>
        <x14:dataValidation type="list" allowBlank="1" showInputMessage="1" showErrorMessage="1">
          <x14:formula1>
            <xm:f>Catalogos!$G$4:$G$10</xm:f>
          </x14:formula1>
          <xm:sqref>C11</xm:sqref>
        </x14:dataValidation>
        <x14:dataValidation type="list" allowBlank="1" showInputMessage="1" showErrorMessage="1">
          <x14:formula1>
            <xm:f>Catalogos!$H$4:$H$6</xm:f>
          </x14:formula1>
          <xm:sqref>B13</xm:sqref>
        </x14:dataValidation>
        <x14:dataValidation type="list" allowBlank="1" showInputMessage="1" showErrorMessage="1">
          <x14:formula1>
            <xm:f>Catalogos!$I$4:$I$45</xm:f>
          </x14:formula1>
          <xm:sqref>D13:F13</xm:sqref>
        </x14:dataValidation>
        <x14:dataValidation type="list" allowBlank="1" showInputMessage="1" showErrorMessage="1">
          <x14:formula1>
            <xm:f>Catalogos!$K$4:$K$7</xm:f>
          </x14:formula1>
          <xm:sqref>C26</xm:sqref>
        </x14:dataValidation>
        <x14:dataValidation type="list" allowBlank="1" showInputMessage="1" showErrorMessage="1">
          <x14:formula1>
            <xm:f>Catalogos!$L$4:$L$5</xm:f>
          </x14:formula1>
          <xm:sqref>F26</xm:sqref>
        </x14:dataValidation>
        <x14:dataValidation type="list" allowBlank="1" showInputMessage="1" showErrorMessage="1">
          <x14:formula1>
            <xm:f>Catalogos!$M$4:$M$5</xm:f>
          </x14:formula1>
          <xm:sqref>D30:F30</xm:sqref>
        </x14:dataValidation>
        <x14:dataValidation type="list" allowBlank="1" showInputMessage="1" showErrorMessage="1">
          <x14:formula1>
            <xm:f>Catalogos!$A$4</xm:f>
          </x14:formula1>
          <xm:sqref>B3</xm:sqref>
        </x14:dataValidation>
        <x14:dataValidation type="list" allowBlank="1" showInputMessage="1" showErrorMessage="1">
          <x14:formula1>
            <xm:f>Catalogos!$O$4:$O$9</xm:f>
          </x14:formula1>
          <xm:sqref>C38:F38</xm:sqref>
        </x14:dataValidation>
        <x14:dataValidation type="list" allowBlank="1" showInputMessage="1" showErrorMessage="1">
          <x14:formula1>
            <xm:f>Catalogos!$P$4:$P$5</xm:f>
          </x14:formula1>
          <xm:sqref>B69</xm:sqref>
        </x14:dataValidation>
        <x14:dataValidation type="list" allowBlank="1" showInputMessage="1" showErrorMessage="1">
          <x14:formula1>
            <xm:f>Catalogos!$Q$4:$Q$7</xm:f>
          </x14:formula1>
          <xm:sqref>D69</xm:sqref>
        </x14:dataValidation>
        <x14:dataValidation type="list" allowBlank="1" showInputMessage="1" showErrorMessage="1">
          <x14:formula1>
            <xm:f>Catalogos!$R$4:$R$6</xm:f>
          </x14:formula1>
          <xm:sqref>F69</xm:sqref>
        </x14:dataValidation>
        <x14:dataValidation type="list" allowBlank="1" showInputMessage="1" showErrorMessage="1">
          <x14:formula1>
            <xm:f>Catalogos!$S$4:$S$5</xm:f>
          </x14:formula1>
          <xm:sqref>E79:F79</xm:sqref>
        </x14:dataValidation>
        <x14:dataValidation type="list" allowBlank="1" showInputMessage="1" showErrorMessage="1">
          <x14:formula1>
            <xm:f>Catalogos!$U$4:$U$8</xm:f>
          </x14:formula1>
          <xm:sqref>A111:C111 A119:C119</xm:sqref>
        </x14:dataValidation>
        <x14:dataValidation type="list" allowBlank="1" showInputMessage="1" showErrorMessage="1">
          <x14:formula1>
            <xm:f>Catalogos!$T$4:$T$8</xm:f>
          </x14:formula1>
          <xm:sqref>A32:C32 D109:F109 D117:F117</xm:sqref>
        </x14:dataValidation>
        <x14:dataValidation type="list" allowBlank="1" showInputMessage="1" showErrorMessage="1">
          <x14:formula1>
            <xm:f>Catalogos!$N$4:$N$9</xm:f>
          </x14:formula1>
          <xm:sqref>D107:F107 D32:F32 D115:F115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I161"/>
  <sheetViews>
    <sheetView view="pageBreakPreview" zoomScaleNormal="100" zoomScaleSheetLayoutView="100" workbookViewId="0">
      <pane ySplit="1" topLeftCell="A2" activePane="bottomLeft" state="frozen"/>
      <selection activeCell="A13" sqref="A13:G13"/>
      <selection pane="bottomLeft" activeCell="C98" sqref="C98"/>
    </sheetView>
  </sheetViews>
  <sheetFormatPr baseColWidth="10" defaultRowHeight="15"/>
  <cols>
    <col min="1" max="1" width="19.28515625" customWidth="1"/>
    <col min="2" max="2" width="15.85546875" customWidth="1"/>
    <col min="3" max="3" width="13.42578125" customWidth="1"/>
    <col min="4" max="6" width="15.85546875" customWidth="1"/>
  </cols>
  <sheetData>
    <row r="1" spans="1:6" ht="16.5" thickBot="1">
      <c r="A1" s="350" t="s">
        <v>316</v>
      </c>
      <c r="B1" s="351"/>
      <c r="C1" s="351"/>
      <c r="D1" s="351"/>
      <c r="E1" s="351"/>
      <c r="F1" s="352"/>
    </row>
    <row r="2" spans="1:6" ht="20.25" customHeight="1" thickBot="1">
      <c r="A2" s="353" t="s">
        <v>0</v>
      </c>
      <c r="B2" s="354"/>
      <c r="C2" s="354"/>
      <c r="D2" s="354"/>
      <c r="E2" s="354"/>
      <c r="F2" s="355"/>
    </row>
    <row r="3" spans="1:6" ht="15.75" customHeight="1" thickBot="1">
      <c r="A3" s="1" t="s">
        <v>1</v>
      </c>
      <c r="B3" s="278" t="s">
        <v>2</v>
      </c>
      <c r="C3" s="279"/>
      <c r="D3" s="279"/>
      <c r="E3" s="279"/>
      <c r="F3" s="280"/>
    </row>
    <row r="4" spans="1:6" ht="18.75" customHeight="1" thickBot="1">
      <c r="A4" s="1" t="s">
        <v>3</v>
      </c>
      <c r="B4" s="278" t="s">
        <v>330</v>
      </c>
      <c r="C4" s="279"/>
      <c r="D4" s="279"/>
      <c r="E4" s="279"/>
      <c r="F4" s="280"/>
    </row>
    <row r="5" spans="1:6" ht="15.75" customHeight="1" thickBot="1">
      <c r="A5" s="1" t="s">
        <v>4</v>
      </c>
      <c r="B5" s="278" t="s">
        <v>205</v>
      </c>
      <c r="C5" s="279"/>
      <c r="D5" s="279"/>
      <c r="E5" s="279"/>
      <c r="F5" s="280"/>
    </row>
    <row r="6" spans="1:6" ht="15.75" customHeight="1" thickBot="1">
      <c r="A6" s="1" t="s">
        <v>6</v>
      </c>
      <c r="B6" s="278" t="s">
        <v>352</v>
      </c>
      <c r="C6" s="279"/>
      <c r="D6" s="279"/>
      <c r="E6" s="279"/>
      <c r="F6" s="280"/>
    </row>
    <row r="7" spans="1:6" ht="15.75" thickBot="1">
      <c r="A7" s="1" t="s">
        <v>7</v>
      </c>
      <c r="B7" s="278" t="s">
        <v>518</v>
      </c>
      <c r="C7" s="279"/>
      <c r="D7" s="279"/>
      <c r="E7" s="279"/>
      <c r="F7" s="280"/>
    </row>
    <row r="8" spans="1:6" ht="18.75" customHeight="1">
      <c r="A8" s="217" t="s">
        <v>8</v>
      </c>
      <c r="B8" s="218"/>
      <c r="C8" s="218"/>
      <c r="D8" s="218"/>
      <c r="E8" s="218"/>
      <c r="F8" s="219"/>
    </row>
    <row r="9" spans="1:6" ht="15.75" thickBot="1">
      <c r="A9" s="306" t="s">
        <v>9</v>
      </c>
      <c r="B9" s="307"/>
      <c r="C9" s="307"/>
      <c r="D9" s="307"/>
      <c r="E9" s="307"/>
      <c r="F9" s="308"/>
    </row>
    <row r="10" spans="1:6" ht="22.5" customHeight="1" thickBot="1">
      <c r="A10" s="220" t="s">
        <v>10</v>
      </c>
      <c r="B10" s="222"/>
      <c r="C10" s="278" t="s">
        <v>466</v>
      </c>
      <c r="D10" s="279"/>
      <c r="E10" s="279"/>
      <c r="F10" s="280"/>
    </row>
    <row r="11" spans="1:6" ht="22.5" customHeight="1" thickBot="1">
      <c r="A11" s="220" t="s">
        <v>11</v>
      </c>
      <c r="B11" s="222"/>
      <c r="C11" s="278" t="s">
        <v>519</v>
      </c>
      <c r="D11" s="279"/>
      <c r="E11" s="279"/>
      <c r="F11" s="280"/>
    </row>
    <row r="12" spans="1:6" ht="15.75" thickBot="1">
      <c r="A12" s="284" t="s">
        <v>12</v>
      </c>
      <c r="B12" s="285"/>
      <c r="C12" s="285"/>
      <c r="D12" s="285"/>
      <c r="E12" s="285"/>
      <c r="F12" s="286"/>
    </row>
    <row r="13" spans="1:6" ht="30" customHeight="1" thickBot="1">
      <c r="A13" s="180" t="s">
        <v>13</v>
      </c>
      <c r="B13" s="181" t="s">
        <v>14</v>
      </c>
      <c r="C13" s="2" t="s">
        <v>15</v>
      </c>
      <c r="D13" s="347" t="s">
        <v>504</v>
      </c>
      <c r="E13" s="348"/>
      <c r="F13" s="349"/>
    </row>
    <row r="14" spans="1:6" ht="26.25" customHeight="1" thickBot="1">
      <c r="A14" s="3" t="s">
        <v>16</v>
      </c>
      <c r="B14" s="278" t="s">
        <v>520</v>
      </c>
      <c r="C14" s="279"/>
      <c r="D14" s="279"/>
      <c r="E14" s="279"/>
      <c r="F14" s="280"/>
    </row>
    <row r="15" spans="1:6" ht="15.75" thickBot="1">
      <c r="A15" s="284" t="s">
        <v>17</v>
      </c>
      <c r="B15" s="285"/>
      <c r="C15" s="285"/>
      <c r="D15" s="285"/>
      <c r="E15" s="285"/>
      <c r="F15" s="286"/>
    </row>
    <row r="16" spans="1:6" ht="39" customHeight="1" thickBot="1">
      <c r="A16" s="347" t="s">
        <v>521</v>
      </c>
      <c r="B16" s="348"/>
      <c r="C16" s="348"/>
      <c r="D16" s="348"/>
      <c r="E16" s="348"/>
      <c r="F16" s="349"/>
    </row>
    <row r="17" spans="1:6" ht="19.5" customHeight="1">
      <c r="A17" s="217" t="s">
        <v>18</v>
      </c>
      <c r="B17" s="218"/>
      <c r="C17" s="218"/>
      <c r="D17" s="218"/>
      <c r="E17" s="218"/>
      <c r="F17" s="219"/>
    </row>
    <row r="18" spans="1:6" ht="15.75" thickBot="1">
      <c r="A18" s="306" t="s">
        <v>19</v>
      </c>
      <c r="B18" s="307"/>
      <c r="C18" s="307"/>
      <c r="D18" s="307"/>
      <c r="E18" s="307"/>
      <c r="F18" s="308"/>
    </row>
    <row r="19" spans="1:6" ht="14.25" customHeight="1" thickBot="1">
      <c r="A19" s="332" t="s">
        <v>20</v>
      </c>
      <c r="B19" s="335" t="s">
        <v>845</v>
      </c>
      <c r="C19" s="336"/>
      <c r="D19" s="337"/>
      <c r="E19" s="332" t="s">
        <v>21</v>
      </c>
      <c r="F19" s="19" t="s">
        <v>22</v>
      </c>
    </row>
    <row r="20" spans="1:6" ht="14.25" customHeight="1" thickBot="1">
      <c r="A20" s="333"/>
      <c r="B20" s="338"/>
      <c r="C20" s="339"/>
      <c r="D20" s="340"/>
      <c r="E20" s="333"/>
      <c r="F20" s="19" t="s">
        <v>23</v>
      </c>
    </row>
    <row r="21" spans="1:6" ht="14.25" customHeight="1" thickBot="1">
      <c r="A21" s="333"/>
      <c r="B21" s="338"/>
      <c r="C21" s="339"/>
      <c r="D21" s="340"/>
      <c r="E21" s="333"/>
      <c r="F21" s="19" t="s">
        <v>24</v>
      </c>
    </row>
    <row r="22" spans="1:6" ht="14.25" customHeight="1" thickBot="1">
      <c r="A22" s="334"/>
      <c r="B22" s="341"/>
      <c r="C22" s="342"/>
      <c r="D22" s="343"/>
      <c r="E22" s="334"/>
      <c r="F22" s="53" t="s">
        <v>25</v>
      </c>
    </row>
    <row r="23" spans="1:6">
      <c r="A23" s="344" t="s">
        <v>26</v>
      </c>
      <c r="B23" s="345"/>
      <c r="C23" s="345"/>
      <c r="D23" s="345"/>
      <c r="E23" s="345"/>
      <c r="F23" s="346"/>
    </row>
    <row r="24" spans="1:6" ht="18.75" customHeight="1" thickBot="1">
      <c r="A24" s="217" t="s">
        <v>27</v>
      </c>
      <c r="B24" s="218"/>
      <c r="C24" s="218"/>
      <c r="D24" s="218"/>
      <c r="E24" s="218"/>
      <c r="F24" s="219"/>
    </row>
    <row r="25" spans="1:6" ht="25.5" customHeight="1" thickBot="1">
      <c r="A25" s="3" t="s">
        <v>28</v>
      </c>
      <c r="B25" s="20" t="s">
        <v>844</v>
      </c>
      <c r="C25" s="3" t="s">
        <v>29</v>
      </c>
      <c r="D25" s="278" t="s">
        <v>846</v>
      </c>
      <c r="E25" s="279"/>
      <c r="F25" s="280"/>
    </row>
    <row r="26" spans="1:6" ht="15.75" customHeight="1" thickBot="1">
      <c r="A26" s="220" t="s">
        <v>30</v>
      </c>
      <c r="B26" s="222"/>
      <c r="C26" s="163" t="s">
        <v>186</v>
      </c>
      <c r="D26" s="220" t="s">
        <v>32</v>
      </c>
      <c r="E26" s="222"/>
      <c r="F26" s="164" t="s">
        <v>198</v>
      </c>
    </row>
    <row r="27" spans="1:6" ht="15.75" customHeight="1" thickBot="1">
      <c r="A27" s="324" t="s">
        <v>34</v>
      </c>
      <c r="B27" s="325"/>
      <c r="C27" s="326"/>
      <c r="D27" s="220" t="s">
        <v>35</v>
      </c>
      <c r="E27" s="221"/>
      <c r="F27" s="222"/>
    </row>
    <row r="28" spans="1:6" s="54" customFormat="1" ht="47.25" customHeight="1" thickBot="1">
      <c r="A28" s="327" t="s">
        <v>847</v>
      </c>
      <c r="B28" s="328"/>
      <c r="C28" s="329"/>
      <c r="D28" s="327" t="s">
        <v>848</v>
      </c>
      <c r="E28" s="330"/>
      <c r="F28" s="331"/>
    </row>
    <row r="29" spans="1:6" ht="15.75" customHeight="1" thickBot="1">
      <c r="A29" s="321" t="s">
        <v>36</v>
      </c>
      <c r="B29" s="322"/>
      <c r="C29" s="323"/>
      <c r="D29" s="220" t="s">
        <v>37</v>
      </c>
      <c r="E29" s="221"/>
      <c r="F29" s="222"/>
    </row>
    <row r="30" spans="1:6" ht="15.75" thickBot="1">
      <c r="A30" s="237" t="s">
        <v>522</v>
      </c>
      <c r="B30" s="238"/>
      <c r="C30" s="239"/>
      <c r="D30" s="237" t="s">
        <v>38</v>
      </c>
      <c r="E30" s="238"/>
      <c r="F30" s="239"/>
    </row>
    <row r="31" spans="1:6" ht="15.75" customHeight="1" thickBot="1">
      <c r="A31" s="220" t="s">
        <v>39</v>
      </c>
      <c r="B31" s="221"/>
      <c r="C31" s="222"/>
      <c r="D31" s="220" t="s">
        <v>40</v>
      </c>
      <c r="E31" s="221"/>
      <c r="F31" s="222"/>
    </row>
    <row r="32" spans="1:6" ht="16.5" customHeight="1" thickBot="1">
      <c r="A32" s="237" t="s">
        <v>209</v>
      </c>
      <c r="B32" s="238"/>
      <c r="C32" s="239"/>
      <c r="D32" s="237" t="s">
        <v>223</v>
      </c>
      <c r="E32" s="238"/>
      <c r="F32" s="239"/>
    </row>
    <row r="33" spans="1:9" ht="15.75" thickBot="1">
      <c r="A33" s="318" t="s">
        <v>41</v>
      </c>
      <c r="B33" s="319"/>
      <c r="C33" s="319"/>
      <c r="D33" s="318" t="s">
        <v>42</v>
      </c>
      <c r="E33" s="319"/>
      <c r="F33" s="320"/>
    </row>
    <row r="34" spans="1:9" ht="20.25" customHeight="1" thickBot="1">
      <c r="A34" s="237" t="s">
        <v>540</v>
      </c>
      <c r="B34" s="238"/>
      <c r="C34" s="238"/>
      <c r="D34" s="237" t="s">
        <v>319</v>
      </c>
      <c r="E34" s="238"/>
      <c r="F34" s="239"/>
    </row>
    <row r="35" spans="1:9" ht="17.25" customHeight="1" thickBot="1">
      <c r="A35" s="318" t="s">
        <v>43</v>
      </c>
      <c r="B35" s="319"/>
      <c r="C35" s="319"/>
      <c r="D35" s="318" t="s">
        <v>44</v>
      </c>
      <c r="E35" s="319"/>
      <c r="F35" s="320"/>
    </row>
    <row r="36" spans="1:9" ht="36.75" customHeight="1" thickBot="1">
      <c r="A36" s="237" t="s">
        <v>223</v>
      </c>
      <c r="B36" s="238"/>
      <c r="C36" s="239"/>
      <c r="D36" s="290" t="s">
        <v>849</v>
      </c>
      <c r="E36" s="291"/>
      <c r="F36" s="292"/>
    </row>
    <row r="37" spans="1:9" ht="15.75" customHeight="1" thickBot="1">
      <c r="A37" s="284" t="s">
        <v>45</v>
      </c>
      <c r="B37" s="285"/>
      <c r="C37" s="285"/>
      <c r="D37" s="285"/>
      <c r="E37" s="285"/>
      <c r="F37" s="286"/>
    </row>
    <row r="38" spans="1:9" ht="15" customHeight="1" thickBot="1">
      <c r="A38" s="220" t="s">
        <v>46</v>
      </c>
      <c r="B38" s="222"/>
      <c r="C38" s="237" t="s">
        <v>189</v>
      </c>
      <c r="D38" s="238"/>
      <c r="E38" s="238"/>
      <c r="F38" s="239"/>
    </row>
    <row r="39" spans="1:9" ht="15.75" thickBot="1">
      <c r="A39" s="3" t="s">
        <v>47</v>
      </c>
      <c r="B39" s="86">
        <v>310821</v>
      </c>
      <c r="C39" s="3" t="s">
        <v>48</v>
      </c>
      <c r="D39" s="85">
        <v>221276</v>
      </c>
      <c r="E39" s="3" t="s">
        <v>49</v>
      </c>
      <c r="F39" s="86">
        <f>B39+D39</f>
        <v>532097</v>
      </c>
    </row>
    <row r="40" spans="1:9" ht="15.75" customHeight="1" thickBot="1">
      <c r="A40" s="223" t="s">
        <v>50</v>
      </c>
      <c r="B40" s="224"/>
      <c r="C40" s="224"/>
      <c r="D40" s="224"/>
      <c r="E40" s="224"/>
      <c r="F40" s="225"/>
    </row>
    <row r="41" spans="1:9" ht="15.75" customHeight="1" thickBot="1">
      <c r="A41" s="220" t="s">
        <v>51</v>
      </c>
      <c r="B41" s="221"/>
      <c r="C41" s="221"/>
      <c r="D41" s="221"/>
      <c r="E41" s="221"/>
      <c r="F41" s="222"/>
      <c r="H41" s="58"/>
    </row>
    <row r="42" spans="1:9" ht="15.75" customHeight="1" thickBot="1">
      <c r="A42" s="278" t="s">
        <v>587</v>
      </c>
      <c r="B42" s="279"/>
      <c r="C42" s="279"/>
      <c r="D42" s="279"/>
      <c r="E42" s="279"/>
      <c r="F42" s="280"/>
    </row>
    <row r="43" spans="1:9" ht="12" customHeight="1">
      <c r="A43" s="4"/>
      <c r="B43" s="5"/>
      <c r="C43" s="5"/>
      <c r="D43" s="5"/>
      <c r="E43" s="5"/>
      <c r="F43" s="43"/>
    </row>
    <row r="44" spans="1:9" ht="17.25" customHeight="1" thickBot="1">
      <c r="A44" s="217" t="s">
        <v>52</v>
      </c>
      <c r="B44" s="218"/>
      <c r="C44" s="218"/>
      <c r="D44" s="218"/>
      <c r="E44" s="218"/>
      <c r="F44" s="219"/>
    </row>
    <row r="45" spans="1:9" s="8" customFormat="1" ht="15.75" thickBot="1">
      <c r="A45" s="6" t="s">
        <v>53</v>
      </c>
      <c r="B45" s="7" t="s">
        <v>54</v>
      </c>
      <c r="C45" s="284" t="s">
        <v>55</v>
      </c>
      <c r="D45" s="285"/>
      <c r="E45" s="285"/>
      <c r="F45" s="286"/>
      <c r="G45"/>
      <c r="H45"/>
      <c r="I45"/>
    </row>
    <row r="46" spans="1:9" ht="23.25" customHeight="1" thickBot="1">
      <c r="A46" s="9" t="s">
        <v>56</v>
      </c>
      <c r="B46" s="21" t="s">
        <v>194</v>
      </c>
      <c r="C46" s="315" t="s">
        <v>850</v>
      </c>
      <c r="D46" s="316"/>
      <c r="E46" s="316"/>
      <c r="F46" s="317"/>
    </row>
    <row r="47" spans="1:9" ht="15" customHeight="1" thickBot="1">
      <c r="A47" s="9" t="s">
        <v>57</v>
      </c>
      <c r="B47" s="21" t="s">
        <v>194</v>
      </c>
      <c r="C47" s="315" t="s">
        <v>523</v>
      </c>
      <c r="D47" s="316"/>
      <c r="E47" s="316"/>
      <c r="F47" s="317"/>
    </row>
    <row r="48" spans="1:9" ht="24.75" customHeight="1" thickBot="1">
      <c r="A48" s="9" t="s">
        <v>58</v>
      </c>
      <c r="B48" s="21" t="s">
        <v>194</v>
      </c>
      <c r="C48" s="315" t="s">
        <v>851</v>
      </c>
      <c r="D48" s="316"/>
      <c r="E48" s="316"/>
      <c r="F48" s="317"/>
    </row>
    <row r="49" spans="1:6" ht="13.5" customHeight="1" thickBot="1">
      <c r="A49" s="9" t="s">
        <v>59</v>
      </c>
      <c r="B49" s="21" t="s">
        <v>211</v>
      </c>
      <c r="C49" s="315" t="s">
        <v>524</v>
      </c>
      <c r="D49" s="316"/>
      <c r="E49" s="316"/>
      <c r="F49" s="317"/>
    </row>
    <row r="50" spans="1:6" ht="35.25" customHeight="1" thickBot="1">
      <c r="A50" s="9" t="s">
        <v>60</v>
      </c>
      <c r="B50" s="21" t="s">
        <v>194</v>
      </c>
      <c r="C50" s="315" t="s">
        <v>852</v>
      </c>
      <c r="D50" s="316"/>
      <c r="E50" s="316"/>
      <c r="F50" s="317"/>
    </row>
    <row r="51" spans="1:6" ht="15.75" customHeight="1" thickBot="1">
      <c r="A51" s="9" t="s">
        <v>61</v>
      </c>
      <c r="B51" s="21" t="s">
        <v>194</v>
      </c>
      <c r="C51" s="315" t="s">
        <v>765</v>
      </c>
      <c r="D51" s="316"/>
      <c r="E51" s="316"/>
      <c r="F51" s="317"/>
    </row>
    <row r="52" spans="1:6" ht="24" customHeight="1" thickBot="1">
      <c r="A52" s="9" t="s">
        <v>62</v>
      </c>
      <c r="B52" s="21" t="s">
        <v>203</v>
      </c>
      <c r="C52" s="315" t="s">
        <v>853</v>
      </c>
      <c r="D52" s="316"/>
      <c r="E52" s="316"/>
      <c r="F52" s="317"/>
    </row>
    <row r="53" spans="1:6" ht="25.5" customHeight="1" thickBot="1">
      <c r="A53" s="9" t="s">
        <v>63</v>
      </c>
      <c r="B53" s="21" t="s">
        <v>194</v>
      </c>
      <c r="C53" s="315" t="s">
        <v>526</v>
      </c>
      <c r="D53" s="316"/>
      <c r="E53" s="316"/>
      <c r="F53" s="317"/>
    </row>
    <row r="54" spans="1:6" ht="15.75" customHeight="1" thickBot="1">
      <c r="A54" s="9" t="s">
        <v>64</v>
      </c>
      <c r="B54" s="21" t="s">
        <v>194</v>
      </c>
      <c r="C54" s="315" t="s">
        <v>527</v>
      </c>
      <c r="D54" s="316"/>
      <c r="E54" s="316"/>
      <c r="F54" s="317"/>
    </row>
    <row r="55" spans="1:6" ht="18.75" customHeight="1" thickBot="1">
      <c r="A55" s="9" t="s">
        <v>65</v>
      </c>
      <c r="B55" s="21" t="s">
        <v>203</v>
      </c>
      <c r="C55" s="315" t="s">
        <v>767</v>
      </c>
      <c r="D55" s="316"/>
      <c r="E55" s="316"/>
      <c r="F55" s="317"/>
    </row>
    <row r="56" spans="1:6" ht="15.75" customHeight="1" thickBot="1">
      <c r="A56" s="9" t="s">
        <v>66</v>
      </c>
      <c r="B56" s="21" t="s">
        <v>194</v>
      </c>
      <c r="C56" s="315" t="s">
        <v>528</v>
      </c>
      <c r="D56" s="316"/>
      <c r="E56" s="316"/>
      <c r="F56" s="317"/>
    </row>
    <row r="57" spans="1:6" ht="35.25" customHeight="1" thickBot="1">
      <c r="A57" s="9" t="s">
        <v>67</v>
      </c>
      <c r="B57" s="21" t="s">
        <v>194</v>
      </c>
      <c r="C57" s="315" t="s">
        <v>854</v>
      </c>
      <c r="D57" s="316"/>
      <c r="E57" s="316"/>
      <c r="F57" s="317"/>
    </row>
    <row r="58" spans="1:6" ht="23.25" customHeight="1" thickBot="1">
      <c r="A58" s="9" t="s">
        <v>68</v>
      </c>
      <c r="B58" s="21" t="s">
        <v>194</v>
      </c>
      <c r="C58" s="315" t="s">
        <v>855</v>
      </c>
      <c r="D58" s="316"/>
      <c r="E58" s="316"/>
      <c r="F58" s="317"/>
    </row>
    <row r="59" spans="1:6" ht="18.75" customHeight="1" thickBot="1">
      <c r="A59" s="309" t="s">
        <v>69</v>
      </c>
      <c r="B59" s="310"/>
      <c r="C59" s="310"/>
      <c r="D59" s="310"/>
      <c r="E59" s="310"/>
      <c r="F59" s="311"/>
    </row>
    <row r="60" spans="1:6" ht="17.25" customHeight="1" thickBot="1">
      <c r="A60" s="1" t="s">
        <v>70</v>
      </c>
      <c r="B60" s="199" t="s">
        <v>883</v>
      </c>
      <c r="C60" s="3" t="s">
        <v>71</v>
      </c>
      <c r="D60" s="56" t="s">
        <v>884</v>
      </c>
      <c r="E60" s="1" t="s">
        <v>72</v>
      </c>
      <c r="F60" s="199" t="s">
        <v>885</v>
      </c>
    </row>
    <row r="61" spans="1:6" ht="15.75" customHeight="1" thickBot="1">
      <c r="A61" s="1" t="s">
        <v>73</v>
      </c>
      <c r="B61" s="278" t="s">
        <v>529</v>
      </c>
      <c r="C61" s="279"/>
      <c r="D61" s="279"/>
      <c r="E61" s="279"/>
      <c r="F61" s="280"/>
    </row>
    <row r="62" spans="1:6" ht="15.75" thickBot="1">
      <c r="A62" s="1" t="s">
        <v>74</v>
      </c>
      <c r="B62" s="278" t="s">
        <v>886</v>
      </c>
      <c r="C62" s="279"/>
      <c r="D62" s="279"/>
      <c r="E62" s="279"/>
      <c r="F62" s="280"/>
    </row>
    <row r="63" spans="1:6" ht="15.75" customHeight="1" thickBot="1">
      <c r="A63" s="1" t="s">
        <v>75</v>
      </c>
      <c r="B63" s="312" t="s">
        <v>887</v>
      </c>
      <c r="C63" s="313"/>
      <c r="D63" s="313"/>
      <c r="E63" s="313"/>
      <c r="F63" s="314"/>
    </row>
    <row r="64" spans="1:6" ht="15.75" customHeight="1" thickBot="1">
      <c r="A64" s="1" t="s">
        <v>76</v>
      </c>
      <c r="B64" s="278">
        <v>3113397073</v>
      </c>
      <c r="C64" s="279"/>
      <c r="D64" s="279"/>
      <c r="E64" s="279"/>
      <c r="F64" s="280"/>
    </row>
    <row r="65" spans="1:8" ht="22.5" customHeight="1" thickBot="1">
      <c r="A65" s="10" t="s">
        <v>77</v>
      </c>
      <c r="B65" s="39">
        <v>311</v>
      </c>
      <c r="C65" s="10" t="s">
        <v>78</v>
      </c>
      <c r="D65" s="57">
        <v>2135711</v>
      </c>
      <c r="E65" s="11" t="s">
        <v>79</v>
      </c>
      <c r="F65" s="179">
        <v>111</v>
      </c>
    </row>
    <row r="66" spans="1:8">
      <c r="A66" s="12"/>
      <c r="B66" s="13"/>
      <c r="C66" s="13"/>
      <c r="D66" s="13"/>
      <c r="E66" s="13"/>
      <c r="F66" s="41"/>
    </row>
    <row r="67" spans="1:8" ht="17.25" customHeight="1">
      <c r="A67" s="217" t="s">
        <v>80</v>
      </c>
      <c r="B67" s="218"/>
      <c r="C67" s="218"/>
      <c r="D67" s="218"/>
      <c r="E67" s="218"/>
      <c r="F67" s="219"/>
    </row>
    <row r="68" spans="1:8" ht="15.75" customHeight="1" thickBot="1">
      <c r="A68" s="306" t="s">
        <v>81</v>
      </c>
      <c r="B68" s="307"/>
      <c r="C68" s="307"/>
      <c r="D68" s="307"/>
      <c r="E68" s="307"/>
      <c r="F68" s="308"/>
    </row>
    <row r="69" spans="1:8" ht="31.5" customHeight="1" thickBot="1">
      <c r="A69" s="3" t="s">
        <v>82</v>
      </c>
      <c r="B69" s="20" t="s">
        <v>83</v>
      </c>
      <c r="C69" s="3" t="s">
        <v>84</v>
      </c>
      <c r="D69" s="20" t="s">
        <v>85</v>
      </c>
      <c r="E69" s="3" t="s">
        <v>86</v>
      </c>
      <c r="F69" s="100" t="s">
        <v>87</v>
      </c>
    </row>
    <row r="70" spans="1:8" ht="11.25" customHeight="1" thickBot="1">
      <c r="A70" s="220" t="s">
        <v>88</v>
      </c>
      <c r="B70" s="221"/>
      <c r="C70" s="221"/>
      <c r="D70" s="221"/>
      <c r="E70" s="221"/>
      <c r="F70" s="222"/>
    </row>
    <row r="71" spans="1:8" ht="28.5" customHeight="1" thickBot="1">
      <c r="A71" s="278" t="s">
        <v>856</v>
      </c>
      <c r="B71" s="279"/>
      <c r="C71" s="279"/>
      <c r="D71" s="279"/>
      <c r="E71" s="279"/>
      <c r="F71" s="280"/>
    </row>
    <row r="72" spans="1:8" ht="15.75" thickBot="1">
      <c r="A72" s="284" t="s">
        <v>89</v>
      </c>
      <c r="B72" s="285"/>
      <c r="C72" s="285"/>
      <c r="D72" s="285"/>
      <c r="E72" s="285"/>
      <c r="F72" s="286"/>
    </row>
    <row r="73" spans="1:8" ht="12" customHeight="1" thickBot="1">
      <c r="A73" s="300" t="s">
        <v>90</v>
      </c>
      <c r="B73" s="223" t="s">
        <v>91</v>
      </c>
      <c r="C73" s="224"/>
      <c r="D73" s="225"/>
      <c r="E73" s="300" t="s">
        <v>92</v>
      </c>
      <c r="F73" s="301"/>
      <c r="H73" s="58"/>
    </row>
    <row r="74" spans="1:8" ht="35.25" customHeight="1" thickBot="1">
      <c r="A74" s="302"/>
      <c r="B74" s="14" t="s">
        <v>93</v>
      </c>
      <c r="C74" s="3" t="s">
        <v>94</v>
      </c>
      <c r="D74" s="1" t="s">
        <v>95</v>
      </c>
      <c r="E74" s="302"/>
      <c r="F74" s="303"/>
    </row>
    <row r="75" spans="1:8" ht="21" customHeight="1" thickBot="1">
      <c r="A75" s="182">
        <v>2022</v>
      </c>
      <c r="B75" s="147">
        <v>38.67</v>
      </c>
      <c r="C75" s="186">
        <v>29</v>
      </c>
      <c r="D75" s="185">
        <v>75</v>
      </c>
      <c r="E75" s="293" t="s">
        <v>206</v>
      </c>
      <c r="F75" s="294"/>
    </row>
    <row r="76" spans="1:8" ht="13.5" customHeight="1" thickBot="1">
      <c r="A76" s="220" t="s">
        <v>96</v>
      </c>
      <c r="B76" s="221"/>
      <c r="C76" s="221"/>
      <c r="D76" s="221"/>
      <c r="E76" s="221"/>
      <c r="F76" s="222"/>
    </row>
    <row r="77" spans="1:8" ht="30" customHeight="1" thickBot="1">
      <c r="A77" s="278" t="s">
        <v>934</v>
      </c>
      <c r="B77" s="279"/>
      <c r="C77" s="279"/>
      <c r="D77" s="279"/>
      <c r="E77" s="279"/>
      <c r="F77" s="280"/>
    </row>
    <row r="78" spans="1:8" ht="13.5" customHeight="1" thickBot="1">
      <c r="A78" s="284" t="s">
        <v>97</v>
      </c>
      <c r="B78" s="285"/>
      <c r="C78" s="285"/>
      <c r="D78" s="285"/>
      <c r="E78" s="285"/>
      <c r="F78" s="286"/>
    </row>
    <row r="79" spans="1:8" ht="13.5" customHeight="1" thickBot="1">
      <c r="A79" s="220" t="s">
        <v>98</v>
      </c>
      <c r="B79" s="221"/>
      <c r="C79" s="221"/>
      <c r="D79" s="221"/>
      <c r="E79" s="237" t="s">
        <v>191</v>
      </c>
      <c r="F79" s="239"/>
    </row>
    <row r="80" spans="1:8" ht="15.75" customHeight="1" thickBot="1">
      <c r="A80" s="220" t="s">
        <v>100</v>
      </c>
      <c r="B80" s="221"/>
      <c r="C80" s="37">
        <v>0</v>
      </c>
      <c r="D80" s="220" t="s">
        <v>101</v>
      </c>
      <c r="E80" s="222"/>
      <c r="F80" s="56">
        <v>0</v>
      </c>
    </row>
    <row r="81" spans="1:6" ht="12" customHeight="1" thickBot="1">
      <c r="A81" s="284" t="s">
        <v>102</v>
      </c>
      <c r="B81" s="285"/>
      <c r="C81" s="285"/>
      <c r="D81" s="285"/>
      <c r="E81" s="285"/>
      <c r="F81" s="286"/>
    </row>
    <row r="82" spans="1:6" ht="11.25" customHeight="1" thickBot="1">
      <c r="A82" s="298" t="s">
        <v>103</v>
      </c>
      <c r="B82" s="223" t="s">
        <v>104</v>
      </c>
      <c r="C82" s="224"/>
      <c r="D82" s="225"/>
      <c r="E82" s="300" t="s">
        <v>105</v>
      </c>
      <c r="F82" s="301"/>
    </row>
    <row r="83" spans="1:6" ht="32.25" customHeight="1" thickBot="1">
      <c r="A83" s="299"/>
      <c r="B83" s="183" t="s">
        <v>106</v>
      </c>
      <c r="C83" s="183" t="s">
        <v>107</v>
      </c>
      <c r="D83" s="183" t="s">
        <v>108</v>
      </c>
      <c r="E83" s="302"/>
      <c r="F83" s="303"/>
    </row>
    <row r="84" spans="1:6" ht="15.75" customHeight="1" thickBot="1">
      <c r="A84" s="36">
        <v>2021</v>
      </c>
      <c r="B84" s="60">
        <f>(C84/D84)*100</f>
        <v>98.446601941747574</v>
      </c>
      <c r="C84" s="38">
        <v>507</v>
      </c>
      <c r="D84" s="186">
        <v>515</v>
      </c>
      <c r="E84" s="293" t="s">
        <v>537</v>
      </c>
      <c r="F84" s="294"/>
    </row>
    <row r="85" spans="1:6" ht="13.5" customHeight="1" thickBot="1">
      <c r="A85" s="284" t="s">
        <v>109</v>
      </c>
      <c r="B85" s="285"/>
      <c r="C85" s="285"/>
      <c r="D85" s="285"/>
      <c r="E85" s="285"/>
      <c r="F85" s="286"/>
    </row>
    <row r="86" spans="1:6" ht="12.75" customHeight="1" thickBot="1">
      <c r="A86" s="298" t="s">
        <v>110</v>
      </c>
      <c r="B86" s="223" t="s">
        <v>111</v>
      </c>
      <c r="C86" s="224"/>
      <c r="D86" s="225"/>
      <c r="E86" s="300" t="s">
        <v>112</v>
      </c>
      <c r="F86" s="301"/>
    </row>
    <row r="87" spans="1:6" ht="25.5" customHeight="1" thickBot="1">
      <c r="A87" s="299"/>
      <c r="B87" s="183" t="s">
        <v>113</v>
      </c>
      <c r="C87" s="183" t="s">
        <v>114</v>
      </c>
      <c r="D87" s="183" t="s">
        <v>115</v>
      </c>
      <c r="E87" s="302"/>
      <c r="F87" s="303"/>
    </row>
    <row r="88" spans="1:6" ht="13.5" customHeight="1" thickBot="1">
      <c r="A88" s="59" t="s">
        <v>530</v>
      </c>
      <c r="B88" s="60">
        <f>(C88/D88)*100</f>
        <v>73.333333333333329</v>
      </c>
      <c r="C88" s="38">
        <v>22</v>
      </c>
      <c r="D88" s="186">
        <v>30</v>
      </c>
      <c r="E88" s="293" t="s">
        <v>206</v>
      </c>
      <c r="F88" s="294"/>
    </row>
    <row r="89" spans="1:6" ht="13.5" customHeight="1" thickBot="1">
      <c r="A89" s="59" t="s">
        <v>531</v>
      </c>
      <c r="B89" s="60">
        <f t="shared" ref="B89:B94" si="0">(C89/D89)*100</f>
        <v>100</v>
      </c>
      <c r="C89" s="38">
        <v>75</v>
      </c>
      <c r="D89" s="186">
        <v>75</v>
      </c>
      <c r="E89" s="293" t="s">
        <v>206</v>
      </c>
      <c r="F89" s="294"/>
    </row>
    <row r="90" spans="1:6" ht="13.5" customHeight="1" thickBot="1">
      <c r="A90" s="59" t="s">
        <v>532</v>
      </c>
      <c r="B90" s="60">
        <f t="shared" si="0"/>
        <v>100</v>
      </c>
      <c r="C90" s="38">
        <v>40</v>
      </c>
      <c r="D90" s="186">
        <v>40</v>
      </c>
      <c r="E90" s="293" t="s">
        <v>206</v>
      </c>
      <c r="F90" s="294"/>
    </row>
    <row r="91" spans="1:6" ht="13.5" customHeight="1" thickBot="1">
      <c r="A91" s="59" t="s">
        <v>533</v>
      </c>
      <c r="B91" s="60">
        <f t="shared" si="0"/>
        <v>100</v>
      </c>
      <c r="C91" s="38">
        <v>85</v>
      </c>
      <c r="D91" s="186">
        <v>85</v>
      </c>
      <c r="E91" s="293" t="s">
        <v>206</v>
      </c>
      <c r="F91" s="294"/>
    </row>
    <row r="92" spans="1:6" ht="13.5" customHeight="1" thickBot="1">
      <c r="A92" s="59" t="s">
        <v>534</v>
      </c>
      <c r="B92" s="60">
        <f t="shared" si="0"/>
        <v>100</v>
      </c>
      <c r="C92" s="38">
        <v>90</v>
      </c>
      <c r="D92" s="186">
        <v>90</v>
      </c>
      <c r="E92" s="293" t="s">
        <v>206</v>
      </c>
      <c r="F92" s="294"/>
    </row>
    <row r="93" spans="1:6" ht="13.5" customHeight="1" thickBot="1">
      <c r="A93" s="59" t="s">
        <v>535</v>
      </c>
      <c r="B93" s="60">
        <f t="shared" si="0"/>
        <v>100</v>
      </c>
      <c r="C93" s="38">
        <v>95</v>
      </c>
      <c r="D93" s="186">
        <v>95</v>
      </c>
      <c r="E93" s="293" t="s">
        <v>206</v>
      </c>
      <c r="F93" s="294"/>
    </row>
    <row r="94" spans="1:6" ht="13.5" customHeight="1" thickBot="1">
      <c r="A94" s="59" t="s">
        <v>536</v>
      </c>
      <c r="B94" s="60">
        <f t="shared" si="0"/>
        <v>100</v>
      </c>
      <c r="C94" s="38">
        <v>100</v>
      </c>
      <c r="D94" s="186">
        <v>100</v>
      </c>
      <c r="E94" s="293" t="s">
        <v>206</v>
      </c>
      <c r="F94" s="294"/>
    </row>
    <row r="95" spans="1:6" ht="15.75" customHeight="1" thickBot="1">
      <c r="A95" s="284" t="s">
        <v>116</v>
      </c>
      <c r="B95" s="285"/>
      <c r="C95" s="285"/>
      <c r="D95" s="285"/>
      <c r="E95" s="285"/>
      <c r="F95" s="286"/>
    </row>
    <row r="96" spans="1:6" ht="15.75" customHeight="1" thickBot="1">
      <c r="A96" s="298" t="s">
        <v>117</v>
      </c>
      <c r="B96" s="223" t="s">
        <v>118</v>
      </c>
      <c r="C96" s="224"/>
      <c r="D96" s="224"/>
      <c r="E96" s="300" t="s">
        <v>119</v>
      </c>
      <c r="F96" s="301"/>
    </row>
    <row r="97" spans="1:8" ht="35.25" customHeight="1" thickBot="1">
      <c r="A97" s="299"/>
      <c r="B97" s="183" t="s">
        <v>120</v>
      </c>
      <c r="C97" s="183" t="s">
        <v>121</v>
      </c>
      <c r="D97" s="183" t="s">
        <v>122</v>
      </c>
      <c r="E97" s="302"/>
      <c r="F97" s="303"/>
    </row>
    <row r="98" spans="1:8" ht="15.75" thickBot="1">
      <c r="A98" s="184" t="s">
        <v>538</v>
      </c>
      <c r="B98" s="60">
        <f>(C98/D98)*100</f>
        <v>25</v>
      </c>
      <c r="C98" s="201">
        <v>10</v>
      </c>
      <c r="D98" s="202">
        <v>40</v>
      </c>
      <c r="E98" s="293" t="s">
        <v>888</v>
      </c>
      <c r="F98" s="294"/>
    </row>
    <row r="99" spans="1:8" ht="14.25" customHeight="1" thickBot="1">
      <c r="A99" s="184" t="s">
        <v>123</v>
      </c>
      <c r="B99" s="60">
        <f t="shared" ref="B99:B101" si="1">(C99/D99)*100</f>
        <v>50</v>
      </c>
      <c r="C99" s="201">
        <v>20</v>
      </c>
      <c r="D99" s="202">
        <v>40</v>
      </c>
      <c r="E99" s="293" t="s">
        <v>889</v>
      </c>
      <c r="F99" s="294"/>
    </row>
    <row r="100" spans="1:8" ht="14.25" customHeight="1" thickBot="1">
      <c r="A100" s="184" t="s">
        <v>124</v>
      </c>
      <c r="B100" s="60">
        <f t="shared" si="1"/>
        <v>75</v>
      </c>
      <c r="C100" s="201">
        <v>30</v>
      </c>
      <c r="D100" s="202">
        <v>40</v>
      </c>
      <c r="E100" s="293" t="s">
        <v>890</v>
      </c>
      <c r="F100" s="294"/>
    </row>
    <row r="101" spans="1:8" ht="14.25" customHeight="1" thickBot="1">
      <c r="A101" s="184" t="s">
        <v>125</v>
      </c>
      <c r="B101" s="60">
        <f t="shared" si="1"/>
        <v>100</v>
      </c>
      <c r="C101" s="201">
        <v>40</v>
      </c>
      <c r="D101" s="202">
        <v>40</v>
      </c>
      <c r="E101" s="293" t="s">
        <v>891</v>
      </c>
      <c r="F101" s="294"/>
    </row>
    <row r="102" spans="1:8" ht="10.5" customHeight="1">
      <c r="A102" s="12"/>
      <c r="B102" s="13"/>
      <c r="C102" s="13"/>
      <c r="D102" s="13"/>
      <c r="E102" s="13"/>
      <c r="F102" s="41"/>
    </row>
    <row r="103" spans="1:8" ht="22.5" customHeight="1" thickBot="1">
      <c r="A103" s="295" t="s">
        <v>126</v>
      </c>
      <c r="B103" s="296"/>
      <c r="C103" s="296"/>
      <c r="D103" s="296"/>
      <c r="E103" s="296"/>
      <c r="F103" s="297"/>
    </row>
    <row r="104" spans="1:8" ht="17.25" customHeight="1" thickBot="1">
      <c r="A104" s="220" t="s">
        <v>127</v>
      </c>
      <c r="B104" s="221"/>
      <c r="C104" s="222"/>
      <c r="D104" s="220" t="s">
        <v>128</v>
      </c>
      <c r="E104" s="221"/>
      <c r="F104" s="222"/>
    </row>
    <row r="105" spans="1:8" s="54" customFormat="1" ht="27.75" customHeight="1" thickBot="1">
      <c r="A105" s="278" t="s">
        <v>857</v>
      </c>
      <c r="B105" s="279"/>
      <c r="C105" s="280"/>
      <c r="D105" s="290" t="s">
        <v>858</v>
      </c>
      <c r="E105" s="291"/>
      <c r="F105" s="292"/>
    </row>
    <row r="106" spans="1:8" ht="15" customHeight="1" thickBot="1">
      <c r="A106" s="220" t="s">
        <v>129</v>
      </c>
      <c r="B106" s="221"/>
      <c r="C106" s="222"/>
      <c r="D106" s="220" t="s">
        <v>130</v>
      </c>
      <c r="E106" s="221"/>
      <c r="F106" s="222"/>
    </row>
    <row r="107" spans="1:8" s="61" customFormat="1" ht="12.75" thickBot="1">
      <c r="A107" s="287" t="s">
        <v>539</v>
      </c>
      <c r="B107" s="288"/>
      <c r="C107" s="289"/>
      <c r="D107" s="287" t="s">
        <v>223</v>
      </c>
      <c r="E107" s="288"/>
      <c r="F107" s="289"/>
    </row>
    <row r="108" spans="1:8" ht="22.5" customHeight="1" thickBot="1">
      <c r="A108" s="220" t="s">
        <v>131</v>
      </c>
      <c r="B108" s="221"/>
      <c r="C108" s="222"/>
      <c r="D108" s="220" t="s">
        <v>132</v>
      </c>
      <c r="E108" s="221"/>
      <c r="F108" s="222"/>
    </row>
    <row r="109" spans="1:8" ht="15.75" customHeight="1" thickBot="1">
      <c r="A109" s="281" t="s">
        <v>540</v>
      </c>
      <c r="B109" s="282"/>
      <c r="C109" s="283"/>
      <c r="D109" s="287" t="s">
        <v>209</v>
      </c>
      <c r="E109" s="288"/>
      <c r="F109" s="289"/>
    </row>
    <row r="110" spans="1:8" ht="18.75" customHeight="1" thickBot="1">
      <c r="A110" s="220" t="s">
        <v>133</v>
      </c>
      <c r="B110" s="221"/>
      <c r="C110" s="222"/>
      <c r="D110" s="220" t="s">
        <v>134</v>
      </c>
      <c r="E110" s="221"/>
      <c r="F110" s="222"/>
      <c r="H110" s="62"/>
    </row>
    <row r="111" spans="1:8" s="54" customFormat="1" ht="34.5" customHeight="1" thickBot="1">
      <c r="A111" s="281" t="s">
        <v>220</v>
      </c>
      <c r="B111" s="282"/>
      <c r="C111" s="283"/>
      <c r="D111" s="278" t="s">
        <v>859</v>
      </c>
      <c r="E111" s="279"/>
      <c r="F111" s="280"/>
    </row>
    <row r="112" spans="1:8" ht="17.25" customHeight="1" thickBot="1">
      <c r="A112" s="220" t="s">
        <v>127</v>
      </c>
      <c r="B112" s="221"/>
      <c r="C112" s="222"/>
      <c r="D112" s="220" t="s">
        <v>128</v>
      </c>
      <c r="E112" s="221"/>
      <c r="F112" s="222"/>
    </row>
    <row r="113" spans="1:8" s="54" customFormat="1" ht="25.5" customHeight="1" thickBot="1">
      <c r="A113" s="278" t="s">
        <v>860</v>
      </c>
      <c r="B113" s="279"/>
      <c r="C113" s="280"/>
      <c r="D113" s="290" t="s">
        <v>861</v>
      </c>
      <c r="E113" s="291"/>
      <c r="F113" s="292"/>
    </row>
    <row r="114" spans="1:8" ht="15" customHeight="1" thickBot="1">
      <c r="A114" s="220" t="s">
        <v>129</v>
      </c>
      <c r="B114" s="221"/>
      <c r="C114" s="222"/>
      <c r="D114" s="220" t="s">
        <v>130</v>
      </c>
      <c r="E114" s="221"/>
      <c r="F114" s="222"/>
    </row>
    <row r="115" spans="1:8" s="61" customFormat="1" ht="12.75" thickBot="1">
      <c r="A115" s="287" t="s">
        <v>539</v>
      </c>
      <c r="B115" s="288"/>
      <c r="C115" s="289"/>
      <c r="D115" s="287" t="s">
        <v>223</v>
      </c>
      <c r="E115" s="288"/>
      <c r="F115" s="289"/>
    </row>
    <row r="116" spans="1:8" ht="22.5" customHeight="1" thickBot="1">
      <c r="A116" s="220" t="s">
        <v>131</v>
      </c>
      <c r="B116" s="221"/>
      <c r="C116" s="222"/>
      <c r="D116" s="220" t="s">
        <v>132</v>
      </c>
      <c r="E116" s="221"/>
      <c r="F116" s="222"/>
    </row>
    <row r="117" spans="1:8" ht="15.75" customHeight="1" thickBot="1">
      <c r="A117" s="281" t="s">
        <v>540</v>
      </c>
      <c r="B117" s="282"/>
      <c r="C117" s="283"/>
      <c r="D117" s="287" t="s">
        <v>209</v>
      </c>
      <c r="E117" s="288"/>
      <c r="F117" s="289"/>
    </row>
    <row r="118" spans="1:8" ht="18.75" customHeight="1" thickBot="1">
      <c r="A118" s="220" t="s">
        <v>133</v>
      </c>
      <c r="B118" s="221"/>
      <c r="C118" s="222"/>
      <c r="D118" s="220" t="s">
        <v>134</v>
      </c>
      <c r="E118" s="221"/>
      <c r="F118" s="222"/>
      <c r="H118" s="192"/>
    </row>
    <row r="119" spans="1:8" s="54" customFormat="1" ht="35.25" customHeight="1" thickBot="1">
      <c r="A119" s="281" t="s">
        <v>220</v>
      </c>
      <c r="B119" s="282"/>
      <c r="C119" s="283"/>
      <c r="D119" s="290" t="s">
        <v>862</v>
      </c>
      <c r="E119" s="291"/>
      <c r="F119" s="292"/>
    </row>
    <row r="120" spans="1:8" ht="15.75" customHeight="1" thickBot="1">
      <c r="A120" s="284" t="s">
        <v>135</v>
      </c>
      <c r="B120" s="285"/>
      <c r="C120" s="285"/>
      <c r="D120" s="285"/>
      <c r="E120" s="285"/>
      <c r="F120" s="286"/>
    </row>
    <row r="121" spans="1:8" ht="22.5" customHeight="1" thickBot="1">
      <c r="A121" s="18" t="s">
        <v>136</v>
      </c>
      <c r="B121" s="278" t="s">
        <v>755</v>
      </c>
      <c r="C121" s="279"/>
      <c r="D121" s="279"/>
      <c r="E121" s="279"/>
      <c r="F121" s="280"/>
    </row>
    <row r="122" spans="1:8" ht="12" customHeight="1">
      <c r="A122" s="266" t="s">
        <v>137</v>
      </c>
      <c r="B122" s="268" t="s">
        <v>138</v>
      </c>
      <c r="C122" s="269"/>
      <c r="D122" s="270" t="s">
        <v>139</v>
      </c>
      <c r="E122" s="271"/>
      <c r="F122" s="272"/>
    </row>
    <row r="123" spans="1:8" ht="24" customHeight="1" thickBot="1">
      <c r="A123" s="267"/>
      <c r="B123" s="273" t="s">
        <v>542</v>
      </c>
      <c r="C123" s="274"/>
      <c r="D123" s="275" t="s">
        <v>755</v>
      </c>
      <c r="E123" s="276"/>
      <c r="F123" s="277"/>
    </row>
    <row r="124" spans="1:8" ht="32.25" customHeight="1" thickBot="1">
      <c r="A124" s="18" t="s">
        <v>140</v>
      </c>
      <c r="B124" s="278" t="s">
        <v>756</v>
      </c>
      <c r="C124" s="279"/>
      <c r="D124" s="279"/>
      <c r="E124" s="279"/>
      <c r="F124" s="280"/>
    </row>
    <row r="125" spans="1:8" ht="8.25" customHeight="1">
      <c r="A125" s="260"/>
      <c r="B125" s="261"/>
      <c r="C125" s="261"/>
      <c r="D125" s="261"/>
      <c r="E125" s="261"/>
      <c r="F125" s="262"/>
    </row>
    <row r="126" spans="1:8" ht="20.25" customHeight="1">
      <c r="A126" s="217" t="s">
        <v>141</v>
      </c>
      <c r="B126" s="218"/>
      <c r="C126" s="218"/>
      <c r="D126" s="218"/>
      <c r="E126" s="218"/>
      <c r="F126" s="219"/>
    </row>
    <row r="127" spans="1:8" ht="21" customHeight="1">
      <c r="A127" s="263" t="s">
        <v>142</v>
      </c>
      <c r="B127" s="264"/>
      <c r="C127" s="264"/>
      <c r="D127" s="264"/>
      <c r="E127" s="264"/>
      <c r="F127" s="265"/>
    </row>
    <row r="128" spans="1:8" ht="13.5" customHeight="1">
      <c r="A128" s="229" t="s">
        <v>143</v>
      </c>
      <c r="B128" s="230"/>
      <c r="C128" s="230"/>
      <c r="D128" s="230" t="s">
        <v>144</v>
      </c>
      <c r="E128" s="230"/>
      <c r="F128" s="231"/>
    </row>
    <row r="129" spans="1:6" s="54" customFormat="1" ht="13.5" customHeight="1">
      <c r="A129" s="252" t="s">
        <v>863</v>
      </c>
      <c r="B129" s="253"/>
      <c r="C129" s="254"/>
      <c r="D129" s="255" t="s">
        <v>544</v>
      </c>
      <c r="E129" s="253"/>
      <c r="F129" s="256"/>
    </row>
    <row r="130" spans="1:6" ht="13.5" customHeight="1">
      <c r="A130" s="212"/>
      <c r="B130" s="213"/>
      <c r="C130" s="214"/>
      <c r="D130" s="215"/>
      <c r="E130" s="213"/>
      <c r="F130" s="216"/>
    </row>
    <row r="131" spans="1:6" ht="13.5" customHeight="1">
      <c r="A131" s="212"/>
      <c r="B131" s="213"/>
      <c r="C131" s="214"/>
      <c r="D131" s="215"/>
      <c r="E131" s="213"/>
      <c r="F131" s="216"/>
    </row>
    <row r="132" spans="1:6" ht="32.25" customHeight="1">
      <c r="A132" s="257" t="s">
        <v>145</v>
      </c>
      <c r="B132" s="258"/>
      <c r="C132" s="258"/>
      <c r="D132" s="258"/>
      <c r="E132" s="258"/>
      <c r="F132" s="259"/>
    </row>
    <row r="133" spans="1:6" ht="13.5" customHeight="1">
      <c r="A133" s="229" t="s">
        <v>146</v>
      </c>
      <c r="B133" s="230"/>
      <c r="C133" s="230"/>
      <c r="D133" s="230" t="s">
        <v>147</v>
      </c>
      <c r="E133" s="230"/>
      <c r="F133" s="231"/>
    </row>
    <row r="134" spans="1:6" s="54" customFormat="1" ht="13.5" customHeight="1">
      <c r="A134" s="252" t="s">
        <v>545</v>
      </c>
      <c r="B134" s="253"/>
      <c r="C134" s="254"/>
      <c r="D134" s="255" t="s">
        <v>545</v>
      </c>
      <c r="E134" s="253"/>
      <c r="F134" s="256"/>
    </row>
    <row r="135" spans="1:6" ht="13.5" customHeight="1">
      <c r="A135" s="212"/>
      <c r="B135" s="213"/>
      <c r="C135" s="214"/>
      <c r="D135" s="215"/>
      <c r="E135" s="213"/>
      <c r="F135" s="216"/>
    </row>
    <row r="136" spans="1:6" ht="13.5" customHeight="1">
      <c r="A136" s="212"/>
      <c r="B136" s="213"/>
      <c r="C136" s="214"/>
      <c r="D136" s="215"/>
      <c r="E136" s="213"/>
      <c r="F136" s="216"/>
    </row>
    <row r="137" spans="1:6" ht="24" customHeight="1">
      <c r="A137" s="226" t="s">
        <v>148</v>
      </c>
      <c r="B137" s="227"/>
      <c r="C137" s="227"/>
      <c r="D137" s="227"/>
      <c r="E137" s="227"/>
      <c r="F137" s="228"/>
    </row>
    <row r="138" spans="1:6" ht="13.5" customHeight="1">
      <c r="A138" s="229" t="s">
        <v>149</v>
      </c>
      <c r="B138" s="230"/>
      <c r="C138" s="230"/>
      <c r="D138" s="230" t="s">
        <v>150</v>
      </c>
      <c r="E138" s="230"/>
      <c r="F138" s="231"/>
    </row>
    <row r="139" spans="1:6" s="54" customFormat="1" ht="13.5" customHeight="1">
      <c r="A139" s="252" t="s">
        <v>545</v>
      </c>
      <c r="B139" s="253"/>
      <c r="C139" s="254"/>
      <c r="D139" s="255" t="s">
        <v>545</v>
      </c>
      <c r="E139" s="253"/>
      <c r="F139" s="256"/>
    </row>
    <row r="140" spans="1:6" ht="13.5" customHeight="1">
      <c r="A140" s="212"/>
      <c r="B140" s="213"/>
      <c r="C140" s="214"/>
      <c r="D140" s="215"/>
      <c r="E140" s="213"/>
      <c r="F140" s="216"/>
    </row>
    <row r="141" spans="1:6" ht="13.5" customHeight="1">
      <c r="A141" s="212"/>
      <c r="B141" s="213"/>
      <c r="C141" s="214"/>
      <c r="D141" s="215"/>
      <c r="E141" s="213"/>
      <c r="F141" s="216"/>
    </row>
    <row r="142" spans="1:6" ht="6.75" customHeight="1">
      <c r="A142" s="187"/>
      <c r="B142" s="188"/>
      <c r="C142" s="188"/>
      <c r="D142" s="188"/>
      <c r="E142" s="188"/>
      <c r="F142" s="189"/>
    </row>
    <row r="143" spans="1:6" ht="19.5" customHeight="1">
      <c r="A143" s="217" t="s">
        <v>151</v>
      </c>
      <c r="B143" s="218"/>
      <c r="C143" s="218"/>
      <c r="D143" s="218"/>
      <c r="E143" s="218"/>
      <c r="F143" s="219"/>
    </row>
    <row r="144" spans="1:6" ht="6" customHeight="1" thickBot="1">
      <c r="A144" s="42"/>
      <c r="B144" s="15"/>
      <c r="C144" s="15"/>
      <c r="D144" s="15"/>
      <c r="E144" s="15"/>
      <c r="F144" s="40"/>
    </row>
    <row r="145" spans="1:6" ht="15" customHeight="1" thickBot="1">
      <c r="A145" s="220" t="s">
        <v>152</v>
      </c>
      <c r="B145" s="221"/>
      <c r="C145" s="222"/>
      <c r="D145" s="223" t="s">
        <v>153</v>
      </c>
      <c r="E145" s="224"/>
      <c r="F145" s="225"/>
    </row>
    <row r="146" spans="1:6" s="54" customFormat="1" ht="27" customHeight="1" thickBot="1">
      <c r="A146" s="237" t="s">
        <v>545</v>
      </c>
      <c r="B146" s="238"/>
      <c r="C146" s="239"/>
      <c r="D146" s="237" t="s">
        <v>545</v>
      </c>
      <c r="E146" s="238"/>
      <c r="F146" s="239"/>
    </row>
    <row r="147" spans="1:6" ht="15" customHeight="1" thickBot="1">
      <c r="A147" s="240" t="s">
        <v>154</v>
      </c>
      <c r="B147" s="241"/>
      <c r="C147" s="241"/>
      <c r="D147" s="241"/>
      <c r="E147" s="241"/>
      <c r="F147" s="242"/>
    </row>
    <row r="148" spans="1:6" ht="15.75" thickBot="1">
      <c r="A148" s="1" t="s">
        <v>155</v>
      </c>
      <c r="B148" s="16" t="s">
        <v>156</v>
      </c>
      <c r="C148" s="16" t="s">
        <v>157</v>
      </c>
      <c r="D148" s="16" t="s">
        <v>155</v>
      </c>
      <c r="E148" s="16" t="s">
        <v>156</v>
      </c>
      <c r="F148" s="1" t="s">
        <v>157</v>
      </c>
    </row>
    <row r="149" spans="1:6" s="54" customFormat="1" ht="15" customHeight="1">
      <c r="A149" s="190">
        <v>2021</v>
      </c>
      <c r="B149" s="63">
        <v>46.67</v>
      </c>
      <c r="C149" s="191" t="s">
        <v>206</v>
      </c>
      <c r="D149" s="191"/>
      <c r="E149" s="191"/>
      <c r="F149" s="64"/>
    </row>
    <row r="150" spans="1:6">
      <c r="A150" s="65">
        <v>2022</v>
      </c>
      <c r="B150" s="66">
        <v>38.67</v>
      </c>
      <c r="C150" s="66" t="s">
        <v>206</v>
      </c>
      <c r="D150" s="66"/>
      <c r="E150" s="66"/>
      <c r="F150" s="67"/>
    </row>
    <row r="151" spans="1:6" ht="12.75" customHeight="1">
      <c r="A151" s="65"/>
      <c r="B151" s="66"/>
      <c r="C151" s="66"/>
      <c r="D151" s="66"/>
      <c r="E151" s="66"/>
      <c r="F151" s="67"/>
    </row>
    <row r="152" spans="1:6" ht="15" customHeight="1" thickBot="1">
      <c r="A152" s="68"/>
      <c r="B152" s="69"/>
      <c r="C152" s="69"/>
      <c r="D152" s="69"/>
      <c r="E152" s="69"/>
      <c r="F152" s="70"/>
    </row>
    <row r="153" spans="1:6" ht="3.75" customHeight="1">
      <c r="A153" s="17"/>
      <c r="B153" s="15"/>
      <c r="C153" s="15"/>
      <c r="D153" s="15"/>
      <c r="E153" s="15"/>
      <c r="F153" s="40"/>
    </row>
    <row r="154" spans="1:6" ht="18" customHeight="1">
      <c r="A154" s="217" t="s">
        <v>158</v>
      </c>
      <c r="B154" s="218"/>
      <c r="C154" s="218"/>
      <c r="D154" s="218"/>
      <c r="E154" s="218"/>
      <c r="F154" s="219"/>
    </row>
    <row r="155" spans="1:6" ht="27.75" customHeight="1">
      <c r="A155" s="243" t="s">
        <v>159</v>
      </c>
      <c r="B155" s="244"/>
      <c r="C155" s="244"/>
      <c r="D155" s="244"/>
      <c r="E155" s="244"/>
      <c r="F155" s="245"/>
    </row>
    <row r="156" spans="1:6" ht="15" customHeight="1" thickBot="1">
      <c r="A156" s="246" t="s">
        <v>160</v>
      </c>
      <c r="B156" s="247"/>
      <c r="C156" s="248" t="s">
        <v>291</v>
      </c>
      <c r="D156" s="249"/>
      <c r="E156" s="250" t="s">
        <v>161</v>
      </c>
      <c r="F156" s="251"/>
    </row>
    <row r="157" spans="1:6" s="54" customFormat="1" ht="15" customHeight="1">
      <c r="A157" s="232" t="s">
        <v>295</v>
      </c>
      <c r="B157" s="233"/>
      <c r="C157" s="234" t="s">
        <v>542</v>
      </c>
      <c r="D157" s="234"/>
      <c r="E157" s="234" t="s">
        <v>755</v>
      </c>
      <c r="F157" s="356"/>
    </row>
    <row r="158" spans="1:6" ht="15" customHeight="1">
      <c r="A158" s="208"/>
      <c r="B158" s="209"/>
      <c r="C158" s="210"/>
      <c r="D158" s="210"/>
      <c r="E158" s="210"/>
      <c r="F158" s="211"/>
    </row>
    <row r="159" spans="1:6" ht="15" customHeight="1">
      <c r="A159" s="208"/>
      <c r="B159" s="209"/>
      <c r="C159" s="210"/>
      <c r="D159" s="210"/>
      <c r="E159" s="210"/>
      <c r="F159" s="211"/>
    </row>
    <row r="160" spans="1:6">
      <c r="A160" s="208"/>
      <c r="B160" s="209"/>
      <c r="C160" s="210"/>
      <c r="D160" s="210"/>
      <c r="E160" s="210"/>
      <c r="F160" s="211"/>
    </row>
    <row r="161" spans="1:6" ht="15.75" thickBot="1">
      <c r="A161" s="204"/>
      <c r="B161" s="205"/>
      <c r="C161" s="206"/>
      <c r="D161" s="206"/>
      <c r="E161" s="206"/>
      <c r="F161" s="207"/>
    </row>
  </sheetData>
  <mergeCells count="212">
    <mergeCell ref="A161:B161"/>
    <mergeCell ref="C161:D161"/>
    <mergeCell ref="E161:F161"/>
    <mergeCell ref="A159:B159"/>
    <mergeCell ref="C159:D159"/>
    <mergeCell ref="E159:F159"/>
    <mergeCell ref="A160:B160"/>
    <mergeCell ref="C160:D160"/>
    <mergeCell ref="E160:F160"/>
    <mergeCell ref="A157:B157"/>
    <mergeCell ref="C157:D157"/>
    <mergeCell ref="E157:F157"/>
    <mergeCell ref="A158:B158"/>
    <mergeCell ref="C158:D158"/>
    <mergeCell ref="E158:F158"/>
    <mergeCell ref="A146:C146"/>
    <mergeCell ref="D146:F146"/>
    <mergeCell ref="A147:F147"/>
    <mergeCell ref="A154:F154"/>
    <mergeCell ref="A155:F155"/>
    <mergeCell ref="A156:B156"/>
    <mergeCell ref="C156:D156"/>
    <mergeCell ref="E156:F156"/>
    <mergeCell ref="A140:C140"/>
    <mergeCell ref="D140:F140"/>
    <mergeCell ref="A141:C141"/>
    <mergeCell ref="D141:F141"/>
    <mergeCell ref="A143:F143"/>
    <mergeCell ref="A145:C145"/>
    <mergeCell ref="D145:F145"/>
    <mergeCell ref="A136:C136"/>
    <mergeCell ref="D136:F136"/>
    <mergeCell ref="A137:F137"/>
    <mergeCell ref="A138:C138"/>
    <mergeCell ref="D138:F138"/>
    <mergeCell ref="A139:C139"/>
    <mergeCell ref="D139:F139"/>
    <mergeCell ref="A132:F132"/>
    <mergeCell ref="A133:C133"/>
    <mergeCell ref="D133:F133"/>
    <mergeCell ref="A134:C134"/>
    <mergeCell ref="D134:F134"/>
    <mergeCell ref="A135:C135"/>
    <mergeCell ref="D135:F135"/>
    <mergeCell ref="A129:C129"/>
    <mergeCell ref="D129:F129"/>
    <mergeCell ref="A130:C130"/>
    <mergeCell ref="D130:F130"/>
    <mergeCell ref="A131:C131"/>
    <mergeCell ref="D131:F131"/>
    <mergeCell ref="A125:B125"/>
    <mergeCell ref="C125:D125"/>
    <mergeCell ref="E125:F125"/>
    <mergeCell ref="A126:F126"/>
    <mergeCell ref="A127:F127"/>
    <mergeCell ref="A128:C128"/>
    <mergeCell ref="D128:F128"/>
    <mergeCell ref="A122:A123"/>
    <mergeCell ref="B122:C122"/>
    <mergeCell ref="D122:F122"/>
    <mergeCell ref="B123:C123"/>
    <mergeCell ref="D123:F123"/>
    <mergeCell ref="B124:F124"/>
    <mergeCell ref="A118:C118"/>
    <mergeCell ref="D118:F118"/>
    <mergeCell ref="A119:C119"/>
    <mergeCell ref="D119:F119"/>
    <mergeCell ref="A120:F120"/>
    <mergeCell ref="B121:F121"/>
    <mergeCell ref="A115:C115"/>
    <mergeCell ref="D115:F115"/>
    <mergeCell ref="A116:C116"/>
    <mergeCell ref="D116:F116"/>
    <mergeCell ref="A117:C117"/>
    <mergeCell ref="D117:F117"/>
    <mergeCell ref="A112:C112"/>
    <mergeCell ref="D112:F112"/>
    <mergeCell ref="A113:C113"/>
    <mergeCell ref="D113:F113"/>
    <mergeCell ref="A114:C114"/>
    <mergeCell ref="D114:F114"/>
    <mergeCell ref="A109:C109"/>
    <mergeCell ref="D109:F109"/>
    <mergeCell ref="A110:C110"/>
    <mergeCell ref="D110:F110"/>
    <mergeCell ref="A111:C111"/>
    <mergeCell ref="D111:F111"/>
    <mergeCell ref="A106:C106"/>
    <mergeCell ref="D106:F106"/>
    <mergeCell ref="A107:C107"/>
    <mergeCell ref="D107:F107"/>
    <mergeCell ref="A108:C108"/>
    <mergeCell ref="D108:F108"/>
    <mergeCell ref="E100:F100"/>
    <mergeCell ref="E101:F101"/>
    <mergeCell ref="A103:F103"/>
    <mergeCell ref="A104:C104"/>
    <mergeCell ref="D104:F104"/>
    <mergeCell ref="A105:C105"/>
    <mergeCell ref="D105:F105"/>
    <mergeCell ref="A95:F95"/>
    <mergeCell ref="A96:A97"/>
    <mergeCell ref="B96:D96"/>
    <mergeCell ref="E96:F97"/>
    <mergeCell ref="E98:F98"/>
    <mergeCell ref="E99:F99"/>
    <mergeCell ref="E89:F89"/>
    <mergeCell ref="E90:F90"/>
    <mergeCell ref="E91:F91"/>
    <mergeCell ref="E92:F92"/>
    <mergeCell ref="E93:F93"/>
    <mergeCell ref="E94:F94"/>
    <mergeCell ref="E84:F84"/>
    <mergeCell ref="A85:F85"/>
    <mergeCell ref="A86:A87"/>
    <mergeCell ref="B86:D86"/>
    <mergeCell ref="E86:F87"/>
    <mergeCell ref="E88:F88"/>
    <mergeCell ref="A80:B80"/>
    <mergeCell ref="D80:E80"/>
    <mergeCell ref="A81:F81"/>
    <mergeCell ref="A82:A83"/>
    <mergeCell ref="B82:D82"/>
    <mergeCell ref="E82:F83"/>
    <mergeCell ref="E75:F75"/>
    <mergeCell ref="A76:F76"/>
    <mergeCell ref="A77:F77"/>
    <mergeCell ref="A78:F78"/>
    <mergeCell ref="A79:D79"/>
    <mergeCell ref="E79:F79"/>
    <mergeCell ref="A68:F68"/>
    <mergeCell ref="A70:F70"/>
    <mergeCell ref="A71:F71"/>
    <mergeCell ref="A72:F72"/>
    <mergeCell ref="A73:A74"/>
    <mergeCell ref="B73:D73"/>
    <mergeCell ref="E73:F74"/>
    <mergeCell ref="A59:F59"/>
    <mergeCell ref="B61:F61"/>
    <mergeCell ref="B62:F62"/>
    <mergeCell ref="B63:F63"/>
    <mergeCell ref="B64:F64"/>
    <mergeCell ref="A67:F67"/>
    <mergeCell ref="C53:F53"/>
    <mergeCell ref="C54:F54"/>
    <mergeCell ref="C55:F55"/>
    <mergeCell ref="C56:F56"/>
    <mergeCell ref="C57:F57"/>
    <mergeCell ref="C58:F58"/>
    <mergeCell ref="C47:F47"/>
    <mergeCell ref="C48:F48"/>
    <mergeCell ref="C49:F49"/>
    <mergeCell ref="C50:F50"/>
    <mergeCell ref="C51:F51"/>
    <mergeCell ref="C52:F52"/>
    <mergeCell ref="A40:F40"/>
    <mergeCell ref="A41:F41"/>
    <mergeCell ref="A42:F42"/>
    <mergeCell ref="A44:F44"/>
    <mergeCell ref="C45:F45"/>
    <mergeCell ref="C46:F46"/>
    <mergeCell ref="A35:C35"/>
    <mergeCell ref="D35:F35"/>
    <mergeCell ref="A36:C36"/>
    <mergeCell ref="D36:F36"/>
    <mergeCell ref="A37:F37"/>
    <mergeCell ref="A38:B38"/>
    <mergeCell ref="C38:F38"/>
    <mergeCell ref="A32:C32"/>
    <mergeCell ref="D32:F32"/>
    <mergeCell ref="A33:C33"/>
    <mergeCell ref="D33:F33"/>
    <mergeCell ref="A34:C34"/>
    <mergeCell ref="D34:F34"/>
    <mergeCell ref="A29:C29"/>
    <mergeCell ref="D29:F29"/>
    <mergeCell ref="A30:C30"/>
    <mergeCell ref="D30:F30"/>
    <mergeCell ref="A31:C31"/>
    <mergeCell ref="D31:F31"/>
    <mergeCell ref="D25:F25"/>
    <mergeCell ref="A26:B26"/>
    <mergeCell ref="D26:E26"/>
    <mergeCell ref="A27:C27"/>
    <mergeCell ref="D27:F27"/>
    <mergeCell ref="A28:C28"/>
    <mergeCell ref="D28:F28"/>
    <mergeCell ref="A18:F18"/>
    <mergeCell ref="A19:A22"/>
    <mergeCell ref="B19:D22"/>
    <mergeCell ref="E19:E22"/>
    <mergeCell ref="A23:F23"/>
    <mergeCell ref="A24:F24"/>
    <mergeCell ref="A12:F12"/>
    <mergeCell ref="D13:F13"/>
    <mergeCell ref="B14:F14"/>
    <mergeCell ref="A15:F15"/>
    <mergeCell ref="A16:F16"/>
    <mergeCell ref="A17:F17"/>
    <mergeCell ref="B7:F7"/>
    <mergeCell ref="A8:F8"/>
    <mergeCell ref="A9:F9"/>
    <mergeCell ref="A10:B10"/>
    <mergeCell ref="C10:F10"/>
    <mergeCell ref="A11:B11"/>
    <mergeCell ref="C11:F11"/>
    <mergeCell ref="A1:F1"/>
    <mergeCell ref="A2:F2"/>
    <mergeCell ref="B3:F3"/>
    <mergeCell ref="B4:F4"/>
    <mergeCell ref="B5:F5"/>
    <mergeCell ref="B6:F6"/>
  </mergeCells>
  <hyperlinks>
    <hyperlink ref="B63" r:id="rId1"/>
  </hyperlinks>
  <pageMargins left="0.70866141732283472" right="0.31496062992125984" top="0.55118110236220474" bottom="0.55118110236220474" header="0.31496062992125984" footer="0.31496062992125984"/>
  <pageSetup scale="95" orientation="portrait" r:id="rId2"/>
  <rowBreaks count="4" manualBreakCount="4">
    <brk id="36" max="5" man="1"/>
    <brk id="71" max="5" man="1"/>
    <brk id="102" max="5" man="1"/>
    <brk id="142" max="5" man="1"/>
  </rowBreaks>
  <legacyDrawing r:id="rId3"/>
  <extLst>
    <ext xmlns:x14="http://schemas.microsoft.com/office/spreadsheetml/2009/9/main" uri="{CCE6A557-97BC-4b89-ADB6-D9C93CAAB3DF}">
      <x14:dataValidations xmlns:xm="http://schemas.microsoft.com/office/excel/2006/main" count="24">
        <x14:dataValidation type="list" allowBlank="1" showInputMessage="1" showErrorMessage="1">
          <x14:formula1>
            <xm:f>Catalogos!$N$4:$N$9</xm:f>
          </x14:formula1>
          <xm:sqref>D107:F107 D32:F32 D115:F115</xm:sqref>
        </x14:dataValidation>
        <x14:dataValidation type="list" allowBlank="1" showInputMessage="1" showErrorMessage="1">
          <x14:formula1>
            <xm:f>Catalogos!$T$4:$T$8</xm:f>
          </x14:formula1>
          <xm:sqref>A32:C32 D109:F109 D117:F117</xm:sqref>
        </x14:dataValidation>
        <x14:dataValidation type="list" allowBlank="1" showInputMessage="1" showErrorMessage="1">
          <x14:formula1>
            <xm:f>Catalogos!$U$4:$U$8</xm:f>
          </x14:formula1>
          <xm:sqref>A111:C111 A119:C119</xm:sqref>
        </x14:dataValidation>
        <x14:dataValidation type="list" allowBlank="1" showInputMessage="1" showErrorMessage="1">
          <x14:formula1>
            <xm:f>Catalogos!$S$4:$S$5</xm:f>
          </x14:formula1>
          <xm:sqref>E79:F79</xm:sqref>
        </x14:dataValidation>
        <x14:dataValidation type="list" allowBlank="1" showInputMessage="1" showErrorMessage="1">
          <x14:formula1>
            <xm:f>Catalogos!$R$4:$R$6</xm:f>
          </x14:formula1>
          <xm:sqref>F69</xm:sqref>
        </x14:dataValidation>
        <x14:dataValidation type="list" allowBlank="1" showInputMessage="1" showErrorMessage="1">
          <x14:formula1>
            <xm:f>Catalogos!$Q$4:$Q$7</xm:f>
          </x14:formula1>
          <xm:sqref>D69</xm:sqref>
        </x14:dataValidation>
        <x14:dataValidation type="list" allowBlank="1" showInputMessage="1" showErrorMessage="1">
          <x14:formula1>
            <xm:f>Catalogos!$P$4:$P$5</xm:f>
          </x14:formula1>
          <xm:sqref>B69</xm:sqref>
        </x14:dataValidation>
        <x14:dataValidation type="list" allowBlank="1" showInputMessage="1" showErrorMessage="1">
          <x14:formula1>
            <xm:f>Catalogos!$O$4:$O$9</xm:f>
          </x14:formula1>
          <xm:sqref>C38:F38</xm:sqref>
        </x14:dataValidation>
        <x14:dataValidation type="list" allowBlank="1" showInputMessage="1" showErrorMessage="1">
          <x14:formula1>
            <xm:f>Catalogos!$A$4</xm:f>
          </x14:formula1>
          <xm:sqref>B3</xm:sqref>
        </x14:dataValidation>
        <x14:dataValidation type="list" allowBlank="1" showInputMessage="1" showErrorMessage="1">
          <x14:formula1>
            <xm:f>Catalogos!$M$4:$M$5</xm:f>
          </x14:formula1>
          <xm:sqref>D30:F30</xm:sqref>
        </x14:dataValidation>
        <x14:dataValidation type="list" allowBlank="1" showInputMessage="1" showErrorMessage="1">
          <x14:formula1>
            <xm:f>Catalogos!$L$4:$L$5</xm:f>
          </x14:formula1>
          <xm:sqref>F26</xm:sqref>
        </x14:dataValidation>
        <x14:dataValidation type="list" allowBlank="1" showInputMessage="1" showErrorMessage="1">
          <x14:formula1>
            <xm:f>Catalogos!$K$4:$K$7</xm:f>
          </x14:formula1>
          <xm:sqref>C26</xm:sqref>
        </x14:dataValidation>
        <x14:dataValidation type="list" allowBlank="1" showInputMessage="1" showErrorMessage="1">
          <x14:formula1>
            <xm:f>Catalogos!$I$4:$I$45</xm:f>
          </x14:formula1>
          <xm:sqref>D13:F13</xm:sqref>
        </x14:dataValidation>
        <x14:dataValidation type="list" allowBlank="1" showInputMessage="1" showErrorMessage="1">
          <x14:formula1>
            <xm:f>Catalogos!$H$4:$H$6</xm:f>
          </x14:formula1>
          <xm:sqref>B13</xm:sqref>
        </x14:dataValidation>
        <x14:dataValidation type="list" allowBlank="1" showInputMessage="1" showErrorMessage="1">
          <x14:formula1>
            <xm:f>Catalogos!$G$4:$G$10</xm:f>
          </x14:formula1>
          <xm:sqref>C11</xm:sqref>
        </x14:dataValidation>
        <x14:dataValidation type="list" allowBlank="1" showInputMessage="1" showErrorMessage="1">
          <x14:formula1>
            <xm:f>Catalogos!$F$4:$F$7</xm:f>
          </x14:formula1>
          <xm:sqref>C10</xm:sqref>
        </x14:dataValidation>
        <x14:dataValidation type="list" allowBlank="1" showInputMessage="1" showErrorMessage="1">
          <x14:formula1>
            <xm:f>Catalogos!$V$4:$V$6</xm:f>
          </x14:formula1>
          <xm:sqref>B46:B56 B58</xm:sqref>
        </x14:dataValidation>
        <x14:dataValidation type="list" allowBlank="1" showInputMessage="1" showErrorMessage="1">
          <x14:formula1>
            <xm:f>Catalogos!$V$4:$V$7</xm:f>
          </x14:formula1>
          <xm:sqref>B57</xm:sqref>
        </x14:dataValidation>
        <x14:dataValidation type="list" allowBlank="1" showInputMessage="1" showErrorMessage="1">
          <x14:formula1>
            <xm:f>Catalogos!$W$4:$W$16</xm:f>
          </x14:formula1>
          <xm:sqref>A34:C34</xm:sqref>
        </x14:dataValidation>
        <x14:dataValidation type="list" allowBlank="1" showInputMessage="1" showErrorMessage="1">
          <x14:formula1>
            <xm:f>Catalogos!$Y$4:$Y$16</xm:f>
          </x14:formula1>
          <xm:sqref>D34:F34</xm:sqref>
        </x14:dataValidation>
        <x14:dataValidation type="list" allowBlank="1" showInputMessage="1" showErrorMessage="1">
          <x14:formula1>
            <xm:f>Catalogos!$X$4:$X$9</xm:f>
          </x14:formula1>
          <xm:sqref>A157:B161</xm:sqref>
        </x14:dataValidation>
        <x14:dataValidation type="list" allowBlank="1" showInputMessage="1" showErrorMessage="1">
          <x14:formula1>
            <xm:f>Catalogos!$B$4:$B$55</xm:f>
          </x14:formula1>
          <xm:sqref>B4</xm:sqref>
        </x14:dataValidation>
        <x14:dataValidation type="list" allowBlank="1" showInputMessage="1" showErrorMessage="1">
          <x14:formula1>
            <xm:f>Catalogos!$C$4:$C$25</xm:f>
          </x14:formula1>
          <xm:sqref>B5</xm:sqref>
        </x14:dataValidation>
        <x14:dataValidation type="list" allowBlank="1" showInputMessage="1" showErrorMessage="1">
          <x14:formula1>
            <xm:f>Catalogos!$D$4:$D$106</xm:f>
          </x14:formula1>
          <xm:sqref>B6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18</vt:i4>
      </vt:variant>
    </vt:vector>
  </HeadingPairs>
  <TitlesOfParts>
    <vt:vector size="37" baseType="lpstr">
      <vt:lpstr>F1</vt:lpstr>
      <vt:lpstr>P1</vt:lpstr>
      <vt:lpstr>C1</vt:lpstr>
      <vt:lpstr>C2</vt:lpstr>
      <vt:lpstr>C3</vt:lpstr>
      <vt:lpstr>C1A1</vt:lpstr>
      <vt:lpstr>C1A2</vt:lpstr>
      <vt:lpstr>C1A3</vt:lpstr>
      <vt:lpstr>C1A4</vt:lpstr>
      <vt:lpstr>C2A1</vt:lpstr>
      <vt:lpstr>C2A2</vt:lpstr>
      <vt:lpstr>C2A3</vt:lpstr>
      <vt:lpstr>C2A4</vt:lpstr>
      <vt:lpstr>C3A1</vt:lpstr>
      <vt:lpstr>C3A2</vt:lpstr>
      <vt:lpstr>C3A3</vt:lpstr>
      <vt:lpstr>C3A4</vt:lpstr>
      <vt:lpstr>C3A5</vt:lpstr>
      <vt:lpstr>Catalogos</vt:lpstr>
      <vt:lpstr>'C1'!Área_de_impresión</vt:lpstr>
      <vt:lpstr>'C1A1'!Área_de_impresión</vt:lpstr>
      <vt:lpstr>'C1A2'!Área_de_impresión</vt:lpstr>
      <vt:lpstr>'C1A3'!Área_de_impresión</vt:lpstr>
      <vt:lpstr>'C1A4'!Área_de_impresión</vt:lpstr>
      <vt:lpstr>'C2'!Área_de_impresión</vt:lpstr>
      <vt:lpstr>'C2A1'!Área_de_impresión</vt:lpstr>
      <vt:lpstr>'C2A2'!Área_de_impresión</vt:lpstr>
      <vt:lpstr>'C2A3'!Área_de_impresión</vt:lpstr>
      <vt:lpstr>'C2A4'!Área_de_impresión</vt:lpstr>
      <vt:lpstr>'C3'!Área_de_impresión</vt:lpstr>
      <vt:lpstr>'C3A1'!Área_de_impresión</vt:lpstr>
      <vt:lpstr>'C3A2'!Área_de_impresión</vt:lpstr>
      <vt:lpstr>'C3A3'!Área_de_impresión</vt:lpstr>
      <vt:lpstr>'C3A4'!Área_de_impresión</vt:lpstr>
      <vt:lpstr>'C3A5'!Área_de_impresión</vt:lpstr>
      <vt:lpstr>'F1'!Área_de_impresión</vt:lpstr>
      <vt:lpstr>'P1'!Área_de_impresión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Pineda</dc:creator>
  <cp:lastModifiedBy>Usuario</cp:lastModifiedBy>
  <cp:lastPrinted>2019-04-12T18:56:31Z</cp:lastPrinted>
  <dcterms:created xsi:type="dcterms:W3CDTF">2019-04-10T03:55:36Z</dcterms:created>
  <dcterms:modified xsi:type="dcterms:W3CDTF">2023-05-31T20:18:51Z</dcterms:modified>
</cp:coreProperties>
</file>